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appolo\Depart\Headquoter\Human Resources\Takziv\חוק שכר שווה\2025\"/>
    </mc:Choice>
  </mc:AlternateContent>
  <xr:revisionPtr revIDLastSave="0" documentId="8_{E4D1049A-419C-4111-9701-E623B5EF15F4}" xr6:coauthVersionLast="47" xr6:coauthVersionMax="47" xr10:uidLastSave="{00000000-0000-0000-0000-000000000000}"/>
  <bookViews>
    <workbookView xWindow="735" yWindow="1845" windowWidth="21600" windowHeight="11385" xr2:uid="{46C7AB76-3166-4500-B607-F8E7753E69E5}"/>
  </bookViews>
  <sheets>
    <sheet name="דוח חיצוני סופי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E29" i="1"/>
  <c r="D29" i="1"/>
  <c r="C29" i="1"/>
  <c r="G28" i="1"/>
  <c r="F28" i="1"/>
  <c r="G27" i="1"/>
  <c r="F27" i="1"/>
  <c r="E27" i="1"/>
  <c r="D27" i="1"/>
  <c r="C27" i="1"/>
  <c r="G26" i="1"/>
  <c r="G25" i="1"/>
  <c r="E25" i="1"/>
  <c r="C25" i="1"/>
  <c r="G24" i="1"/>
  <c r="F24" i="1"/>
  <c r="G23" i="1"/>
  <c r="F23" i="1"/>
  <c r="D23" i="1"/>
  <c r="C23" i="1"/>
  <c r="G22" i="1"/>
  <c r="F22" i="1"/>
  <c r="G21" i="1"/>
  <c r="F21" i="1"/>
  <c r="D21" i="1"/>
  <c r="C21" i="1"/>
  <c r="G20" i="1"/>
  <c r="F20" i="1"/>
  <c r="G19" i="1"/>
  <c r="F19" i="1"/>
  <c r="D19" i="1"/>
  <c r="C19" i="1"/>
  <c r="G18" i="1"/>
  <c r="F18" i="1"/>
  <c r="G17" i="1"/>
  <c r="F17" i="1"/>
  <c r="D17" i="1"/>
  <c r="C17" i="1"/>
  <c r="G16" i="1"/>
  <c r="F16" i="1"/>
  <c r="G15" i="1"/>
  <c r="F15" i="1"/>
  <c r="E15" i="1"/>
  <c r="D15" i="1"/>
  <c r="C15" i="1"/>
  <c r="G14" i="1"/>
  <c r="F14" i="1"/>
  <c r="G13" i="1"/>
  <c r="F13" i="1"/>
  <c r="E13" i="1"/>
  <c r="D13" i="1"/>
  <c r="C13" i="1"/>
  <c r="G12" i="1"/>
  <c r="G11" i="1"/>
  <c r="E11" i="1"/>
  <c r="C11" i="1"/>
  <c r="G8" i="1"/>
  <c r="G7" i="1"/>
  <c r="E7" i="1"/>
  <c r="C7" i="1"/>
</calcChain>
</file>

<file path=xl/sharedStrings.xml><?xml version="1.0" encoding="utf-8"?>
<sst xmlns="http://schemas.openxmlformats.org/spreadsheetml/2006/main" count="73" uniqueCount="11">
  <si>
    <t xml:space="preserve">אחוז פערי שכר ברוטו ממוצע לחודש של כל העובדים/ות המועסקים /ות אצל המעסיק  (חלקית + מלאה). 
</t>
  </si>
  <si>
    <t xml:space="preserve">אחוז פערי שכר ברוטו ממוצע לחודש של כל העובדים/ות המועסקים /ות אצל המעסיק  (חלקית ). 
</t>
  </si>
  <si>
    <t xml:space="preserve">אחוז פערי שכר ברוטו ממוצע לחודש של כל העובדים/ות המועסקים /ות אצל המעסיק  (מלאה ). 
</t>
  </si>
  <si>
    <t>חלקיות העסקה ממוצעת</t>
  </si>
  <si>
    <t>אחוז העובדים ששכרם נמוך מהשכר הממוצע לחודש למשרה מלאה (ברוטו)</t>
  </si>
  <si>
    <t>* כאשר שכר הגברים גבוה משכר הנשים, הפער באחוזים מופיע כפער שלילי (-) וכאשר שכר הנשים גבוה משכר הגברים הפער באחוזים מופיע כחיובי
** לא נמצאו נשים ו/או גברים להם משולמת השלמה לשכר המינימום מכוח הסכם או הסדר
*** החברה פילחה את העובדים והעובדות לקבוצות בעלות מאפיינים דומים של תפקידים, מתוכן קבוצות הומגניות (כל העובדים.ות בני אותו מין) ו/או קבוצות עובדות.ים שפרסום הנתונים עלול לפגוע בפרטיותם עפ"י חוק הגנת הפרטיות</t>
  </si>
  <si>
    <t>עובדים</t>
  </si>
  <si>
    <t>משרה מלאה</t>
  </si>
  <si>
    <t>עובדות</t>
  </si>
  <si>
    <t xml:space="preserve">הגנת פרטיות </t>
  </si>
  <si>
    <t>קבוצה הומוגנית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</si>
</sst>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%"/>
  </numFmts>
  <fonts count="8" x14ac:knownFonts="1">
    <font>
      <sz val="12"/>
      <color theme="1"/>
      <name val="Calibri"/>
      <family val="2"/>
      <charset val="177"/>
    </font>
    <font>
      <b/>
      <sz val="11"/>
      <color theme="0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double">
        <color rgb="FF3F3F3F"/>
      </bottom>
      <diagonal/>
    </border>
    <border>
      <left/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3" borderId="2" applyNumberFormat="0" applyAlignment="0" applyProtection="0"/>
    <xf numFmtId="0" fontId="2" fillId="0" borderId="0"/>
    <xf numFmtId="0" fontId="4" fillId="2" borderId="1" applyNumberFormat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1" fillId="3" borderId="3" xfId="1" applyBorder="1" applyAlignment="1">
      <alignment horizontal="center" vertical="center" wrapText="1"/>
    </xf>
    <xf numFmtId="0" fontId="1" fillId="3" borderId="4" xfId="1" applyBorder="1" applyAlignment="1">
      <alignment horizontal="center" vertical="center" wrapText="1"/>
    </xf>
    <xf numFmtId="164" fontId="1" fillId="3" borderId="5" xfId="1" applyNumberFormat="1" applyBorder="1" applyAlignment="1">
      <alignment horizontal="center" vertical="top" wrapText="1"/>
    </xf>
    <xf numFmtId="164" fontId="1" fillId="3" borderId="6" xfId="1" applyNumberFormat="1" applyBorder="1" applyAlignment="1">
      <alignment horizontal="center" vertical="top" wrapText="1"/>
    </xf>
    <xf numFmtId="0" fontId="2" fillId="0" borderId="0" xfId="2"/>
    <xf numFmtId="0" fontId="3" fillId="0" borderId="7" xfId="1" applyFont="1" applyFill="1" applyBorder="1" applyAlignment="1">
      <alignment horizontal="center" vertical="center" wrapText="1" readingOrder="2"/>
    </xf>
    <xf numFmtId="0" fontId="3" fillId="0" borderId="8" xfId="1" applyFont="1" applyFill="1" applyBorder="1" applyAlignment="1">
      <alignment horizontal="center" vertical="center" readingOrder="2"/>
    </xf>
    <xf numFmtId="0" fontId="3" fillId="0" borderId="9" xfId="1" applyFont="1" applyFill="1" applyBorder="1" applyAlignment="1">
      <alignment horizontal="center" vertical="center" readingOrder="2"/>
    </xf>
    <xf numFmtId="0" fontId="3" fillId="0" borderId="10" xfId="1" applyFont="1" applyFill="1" applyBorder="1" applyAlignment="1">
      <alignment horizontal="center" vertical="center" readingOrder="2"/>
    </xf>
    <xf numFmtId="0" fontId="3" fillId="0" borderId="0" xfId="1" applyFont="1" applyFill="1" applyBorder="1" applyAlignment="1">
      <alignment horizontal="center" vertical="center" readingOrder="2"/>
    </xf>
    <xf numFmtId="0" fontId="3" fillId="0" borderId="11" xfId="1" applyFont="1" applyFill="1" applyBorder="1" applyAlignment="1">
      <alignment horizontal="center" vertical="center" readingOrder="2"/>
    </xf>
    <xf numFmtId="0" fontId="3" fillId="0" borderId="12" xfId="1" applyFont="1" applyFill="1" applyBorder="1" applyAlignment="1">
      <alignment horizontal="center" vertical="center" readingOrder="2"/>
    </xf>
    <xf numFmtId="0" fontId="3" fillId="0" borderId="13" xfId="1" applyFont="1" applyFill="1" applyBorder="1" applyAlignment="1">
      <alignment horizontal="center" vertical="center" readingOrder="2"/>
    </xf>
    <xf numFmtId="0" fontId="3" fillId="0" borderId="14" xfId="1" applyFont="1" applyFill="1" applyBorder="1" applyAlignment="1">
      <alignment horizontal="center" vertical="center" readingOrder="2"/>
    </xf>
    <xf numFmtId="0" fontId="4" fillId="4" borderId="15" xfId="3" applyFill="1" applyBorder="1" applyAlignment="1">
      <alignment horizontal="center" vertical="top"/>
    </xf>
    <xf numFmtId="0" fontId="5" fillId="4" borderId="16" xfId="3" applyFont="1" applyFill="1" applyBorder="1" applyAlignment="1">
      <alignment horizontal="center"/>
    </xf>
    <xf numFmtId="165" fontId="6" fillId="4" borderId="17" xfId="4" applyNumberFormat="1" applyFont="1" applyFill="1" applyBorder="1" applyAlignment="1">
      <alignment horizontal="center" vertical="center"/>
    </xf>
    <xf numFmtId="9" fontId="6" fillId="4" borderId="16" xfId="4" applyFont="1" applyFill="1" applyBorder="1"/>
    <xf numFmtId="9" fontId="6" fillId="4" borderId="18" xfId="4" applyFont="1" applyFill="1" applyBorder="1"/>
    <xf numFmtId="0" fontId="7" fillId="0" borderId="10" xfId="2" applyFont="1" applyBorder="1" applyAlignment="1">
      <alignment horizontal="center" vertical="center"/>
    </xf>
    <xf numFmtId="0" fontId="4" fillId="4" borderId="19" xfId="3" applyFill="1" applyBorder="1" applyAlignment="1">
      <alignment horizontal="center" vertical="top"/>
    </xf>
    <xf numFmtId="0" fontId="5" fillId="4" borderId="20" xfId="3" applyFont="1" applyFill="1" applyBorder="1" applyAlignment="1">
      <alignment horizontal="center"/>
    </xf>
    <xf numFmtId="165" fontId="6" fillId="4" borderId="21" xfId="4" applyNumberFormat="1" applyFont="1" applyFill="1" applyBorder="1" applyAlignment="1">
      <alignment horizontal="center" vertical="center"/>
    </xf>
    <xf numFmtId="9" fontId="6" fillId="4" borderId="20" xfId="4" applyFont="1" applyFill="1" applyBorder="1"/>
    <xf numFmtId="9" fontId="6" fillId="4" borderId="22" xfId="4" applyFont="1" applyFill="1" applyBorder="1"/>
    <xf numFmtId="9" fontId="6" fillId="4" borderId="23" xfId="4" applyFont="1" applyFill="1" applyBorder="1" applyAlignment="1">
      <alignment horizontal="center" vertical="center"/>
    </xf>
    <xf numFmtId="9" fontId="6" fillId="4" borderId="24" xfId="4" applyFont="1" applyFill="1" applyBorder="1" applyAlignment="1">
      <alignment horizontal="center" vertical="center"/>
    </xf>
    <xf numFmtId="9" fontId="6" fillId="4" borderId="25" xfId="4" applyFont="1" applyFill="1" applyBorder="1" applyAlignment="1">
      <alignment horizontal="center" vertical="center"/>
    </xf>
    <xf numFmtId="9" fontId="6" fillId="4" borderId="26" xfId="4" applyFont="1" applyFill="1" applyBorder="1" applyAlignment="1">
      <alignment horizontal="center" vertical="center"/>
    </xf>
    <xf numFmtId="9" fontId="6" fillId="4" borderId="27" xfId="4" applyFont="1" applyFill="1" applyBorder="1" applyAlignment="1">
      <alignment horizontal="center" vertical="center"/>
    </xf>
    <xf numFmtId="9" fontId="6" fillId="4" borderId="28" xfId="4" applyFont="1" applyFill="1" applyBorder="1" applyAlignment="1">
      <alignment horizontal="center" vertical="center"/>
    </xf>
    <xf numFmtId="0" fontId="4" fillId="0" borderId="15" xfId="3" applyFill="1" applyBorder="1" applyAlignment="1">
      <alignment horizontal="center" vertical="top"/>
    </xf>
    <xf numFmtId="0" fontId="5" fillId="0" borderId="16" xfId="3" applyFont="1" applyFill="1" applyBorder="1" applyAlignment="1">
      <alignment horizontal="center"/>
    </xf>
    <xf numFmtId="165" fontId="6" fillId="0" borderId="17" xfId="4" applyNumberFormat="1" applyFont="1" applyFill="1" applyBorder="1" applyAlignment="1">
      <alignment horizontal="center" vertical="center"/>
    </xf>
    <xf numFmtId="9" fontId="6" fillId="0" borderId="16" xfId="4" applyFont="1" applyFill="1" applyBorder="1"/>
    <xf numFmtId="9" fontId="6" fillId="0" borderId="18" xfId="4" applyFont="1" applyFill="1" applyBorder="1"/>
    <xf numFmtId="0" fontId="4" fillId="0" borderId="19" xfId="3" applyFill="1" applyBorder="1" applyAlignment="1">
      <alignment horizontal="center" vertical="top"/>
    </xf>
    <xf numFmtId="0" fontId="5" fillId="0" borderId="20" xfId="3" applyFont="1" applyFill="1" applyBorder="1" applyAlignment="1">
      <alignment horizontal="center"/>
    </xf>
    <xf numFmtId="165" fontId="6" fillId="0" borderId="21" xfId="4" applyNumberFormat="1" applyFont="1" applyFill="1" applyBorder="1" applyAlignment="1">
      <alignment horizontal="center" vertical="center"/>
    </xf>
    <xf numFmtId="9" fontId="6" fillId="0" borderId="20" xfId="4" applyFont="1" applyFill="1" applyBorder="1"/>
    <xf numFmtId="9" fontId="6" fillId="0" borderId="22" xfId="4" applyFont="1" applyFill="1" applyBorder="1"/>
    <xf numFmtId="0" fontId="5" fillId="4" borderId="29" xfId="3" applyFont="1" applyFill="1" applyBorder="1" applyAlignment="1">
      <alignment horizontal="center"/>
    </xf>
    <xf numFmtId="9" fontId="6" fillId="4" borderId="29" xfId="4" applyFont="1" applyFill="1" applyBorder="1"/>
    <xf numFmtId="9" fontId="6" fillId="4" borderId="30" xfId="4" applyFont="1" applyFill="1" applyBorder="1"/>
    <xf numFmtId="165" fontId="6" fillId="4" borderId="23" xfId="4" applyNumberFormat="1" applyFont="1" applyFill="1" applyBorder="1" applyAlignment="1">
      <alignment horizontal="center" vertical="center"/>
    </xf>
    <xf numFmtId="165" fontId="6" fillId="4" borderId="24" xfId="4" applyNumberFormat="1" applyFont="1" applyFill="1" applyBorder="1" applyAlignment="1">
      <alignment horizontal="center" vertical="center"/>
    </xf>
    <xf numFmtId="165" fontId="6" fillId="4" borderId="25" xfId="4" applyNumberFormat="1" applyFont="1" applyFill="1" applyBorder="1" applyAlignment="1">
      <alignment horizontal="center" vertical="center"/>
    </xf>
    <xf numFmtId="165" fontId="6" fillId="4" borderId="26" xfId="4" applyNumberFormat="1" applyFont="1" applyFill="1" applyBorder="1" applyAlignment="1">
      <alignment horizontal="center" vertical="center"/>
    </xf>
    <xf numFmtId="165" fontId="6" fillId="4" borderId="27" xfId="4" applyNumberFormat="1" applyFont="1" applyFill="1" applyBorder="1" applyAlignment="1">
      <alignment horizontal="center" vertical="center"/>
    </xf>
    <xf numFmtId="165" fontId="6" fillId="4" borderId="28" xfId="4" applyNumberFormat="1" applyFont="1" applyFill="1" applyBorder="1" applyAlignment="1">
      <alignment horizontal="center" vertical="center"/>
    </xf>
    <xf numFmtId="0" fontId="2" fillId="0" borderId="0" xfId="2" applyAlignment="1">
      <alignment horizontal="center"/>
    </xf>
  </cellXfs>
  <cellStyles count="5">
    <cellStyle name="Normal" xfId="0" builtinId="0"/>
    <cellStyle name="Normal 2" xfId="2" xr:uid="{51D89EA3-9ECC-4CED-9EC8-778EB5E47767}"/>
    <cellStyle name="Percent 2" xfId="4" xr:uid="{AEA6B592-7C39-4DBF-BFE5-0CEF62C5551A}"/>
    <cellStyle name="פלט 2" xfId="3" xr:uid="{D1678162-B9B9-4768-8B7F-B5696A04D520}"/>
    <cellStyle name="תא מסומן 2" xfId="1" xr:uid="{F219D09D-B9CE-4EBD-93F5-45C4ADCB3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polo\Depart\Headquoter\Human%20Resources\Takziv\&#1495;&#1493;&#1511;%20&#1513;&#1499;&#1512;%20&#1513;&#1493;&#1493;&#1492;\2025\&#1491;&#1493;&#1495;%20&#1513;&#1499;&#1512;%20&#1513;&#1493;&#1493;&#1492;%202025-%20&#1491;&#1493;&#1495;%20&#1506;&#1489;&#1493;&#1491;&#1492;%20&#1500;&#1488;&#1495;&#1512;%20&#1504;&#1514;&#1493;&#1504;&#1497;%20&#1504;&#1493;&#1512;&#1497;&#1514;.xls" TargetMode="External"/><Relationship Id="rId1" Type="http://schemas.openxmlformats.org/officeDocument/2006/relationships/externalLinkPath" Target="&#1491;&#1493;&#1495;%20&#1513;&#1499;&#1512;%20&#1513;&#1493;&#1493;&#1492;%202025-%20&#1491;&#1493;&#1495;%20&#1506;&#1489;&#1493;&#1491;&#1492;%20&#1500;&#1488;&#1495;&#1512;%20&#1504;&#1514;&#1493;&#1504;&#1497;%20&#1504;&#1493;&#1512;&#1497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3/&#1491;&#1493;&#1495;%20&#1506;&#1489;&#1493;&#1491;&#1492;%20&#1500;&#1488;&#1495;&#1512;%20&#1504;&#1514;&#1493;&#1504;&#1497;%20&#1504;&#1493;&#1512;&#1497;&#1514;.xlsx" TargetMode="External"/><Relationship Id="rId1" Type="http://schemas.openxmlformats.org/officeDocument/2006/relationships/externalLinkPath" Target="/Headquoter/Human%20Resources/Takziv/&#1495;&#1493;&#1511;%20&#1513;&#1499;&#1512;%20&#1513;&#1493;&#1493;&#1492;/2023/&#1491;&#1493;&#1495;%20&#1506;&#1489;&#1493;&#1491;&#1492;%20&#1500;&#1488;&#1495;&#1512;%20&#1504;&#1514;&#1493;&#1504;&#1497;%20&#1504;&#1493;&#1512;&#1497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אופק"/>
      <sheetName val="דוח עבודה נורית"/>
      <sheetName val="מינהלי"/>
      <sheetName val="ספירת עובדים מינהליים"/>
      <sheetName val="ט. ציר מפורטת ללא חלוקת משרות"/>
      <sheetName val="ט. ציר מפורט עם חלוקה למשרות"/>
      <sheetName val="טבלת ציר מינהלי מסוכם"/>
      <sheetName val="משגיחים"/>
      <sheetName val="טבלת ציר משגיחים"/>
      <sheetName val="אקדמי"/>
      <sheetName val="אקדמי (2)"/>
      <sheetName val="תקניים"/>
      <sheetName val="תקניים חלוקה לפי הסכמים"/>
      <sheetName val="אקדמי לא תקני"/>
      <sheetName val="ספירת עובדים אקדמיים"/>
      <sheetName val="טבלת ציר ללא חלוקה"/>
      <sheetName val="טבלת ציר עם חלוקה"/>
      <sheetName val="טבלת ציר אקדמי מסכם"/>
      <sheetName val="דוח פנימי סופי"/>
      <sheetName val="דוח חיצוני סופ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J3">
            <v>0.55555555555555558</v>
          </cell>
        </row>
        <row r="4">
          <cell r="J4">
            <v>0.52</v>
          </cell>
        </row>
        <row r="5">
          <cell r="F5">
            <v>7.3785006248721419E-2</v>
          </cell>
          <cell r="H5">
            <v>7.3785006248721419E-2</v>
          </cell>
        </row>
        <row r="9">
          <cell r="J9">
            <v>0.66666666666666663</v>
          </cell>
        </row>
        <row r="10">
          <cell r="J10">
            <v>0.33333333333333331</v>
          </cell>
        </row>
        <row r="11">
          <cell r="F11">
            <v>0.229194786997169</v>
          </cell>
          <cell r="H11">
            <v>0.229194786997169</v>
          </cell>
        </row>
        <row r="12">
          <cell r="I12">
            <v>0.90278694444444452</v>
          </cell>
        </row>
        <row r="13">
          <cell r="I13">
            <v>0.59853531286894934</v>
          </cell>
          <cell r="J13">
            <v>0.54545454545454541</v>
          </cell>
        </row>
        <row r="14">
          <cell r="F14">
            <v>1.4934796658266247E-2</v>
          </cell>
          <cell r="G14">
            <v>7.1231216678248388E-2</v>
          </cell>
          <cell r="H14">
            <v>0.19435771922658762</v>
          </cell>
        </row>
        <row r="15">
          <cell r="I15">
            <v>0.96057708333333336</v>
          </cell>
          <cell r="J15">
            <v>0.625</v>
          </cell>
        </row>
        <row r="16">
          <cell r="I16">
            <v>0.8814872222222222</v>
          </cell>
          <cell r="J16">
            <v>0.58333333333333337</v>
          </cell>
        </row>
        <row r="17">
          <cell r="F17">
            <v>0.11043956017830359</v>
          </cell>
          <cell r="H17">
            <v>0.15107900383454564</v>
          </cell>
        </row>
        <row r="18">
          <cell r="I18">
            <v>0.18809725454545451</v>
          </cell>
          <cell r="J18">
            <v>0.48</v>
          </cell>
        </row>
        <row r="19">
          <cell r="I19">
            <v>0.18462172718695447</v>
          </cell>
          <cell r="J19">
            <v>0.63636363636363635</v>
          </cell>
        </row>
        <row r="20">
          <cell r="F20">
            <v>2.7691926321213423E-2</v>
          </cell>
          <cell r="G20">
            <v>2.7691926321213423E-2</v>
          </cell>
        </row>
        <row r="21">
          <cell r="I21">
            <v>0.26510500261233022</v>
          </cell>
          <cell r="J21">
            <v>0.58620689655172409</v>
          </cell>
        </row>
        <row r="22">
          <cell r="I22">
            <v>0.26725407483930214</v>
          </cell>
          <cell r="J22">
            <v>0.63636363636363635</v>
          </cell>
        </row>
        <row r="23">
          <cell r="F23">
            <v>-3.8477323448132816E-3</v>
          </cell>
          <cell r="G23">
            <v>-3.8477323448132816E-3</v>
          </cell>
        </row>
        <row r="24">
          <cell r="I24">
            <v>0.21521946114827498</v>
          </cell>
          <cell r="J24">
            <v>0.51094890510948909</v>
          </cell>
        </row>
        <row r="25">
          <cell r="I25">
            <v>0.19016677788616987</v>
          </cell>
          <cell r="J25">
            <v>0.52252252252252251</v>
          </cell>
        </row>
        <row r="26">
          <cell r="F26">
            <v>7.3383391579795454E-3</v>
          </cell>
          <cell r="G26">
            <v>7.3383391579795454E-3</v>
          </cell>
        </row>
        <row r="27">
          <cell r="I27">
            <v>0.27327184956217215</v>
          </cell>
          <cell r="J27">
            <v>0.45519713261648748</v>
          </cell>
        </row>
        <row r="28">
          <cell r="I28">
            <v>0.27298929733427379</v>
          </cell>
          <cell r="J28">
            <v>0.57075471698113212</v>
          </cell>
        </row>
        <row r="29">
          <cell r="F29">
            <v>-1.7681231243014905E-2</v>
          </cell>
          <cell r="G29">
            <v>-1.7681231243014794E-2</v>
          </cell>
        </row>
        <row r="30">
          <cell r="J30">
            <v>0.5</v>
          </cell>
        </row>
        <row r="31">
          <cell r="J31">
            <v>0.33333333333333331</v>
          </cell>
        </row>
        <row r="32">
          <cell r="F32">
            <v>2.0990946325083693E-2</v>
          </cell>
          <cell r="H32">
            <v>2.0990946325083693E-2</v>
          </cell>
        </row>
        <row r="33">
          <cell r="I33">
            <v>1.169728125</v>
          </cell>
          <cell r="J33">
            <v>0.5</v>
          </cell>
        </row>
        <row r="34">
          <cell r="I34">
            <v>1.18005</v>
          </cell>
          <cell r="J34">
            <v>0.36363636363636365</v>
          </cell>
        </row>
        <row r="35">
          <cell r="F35">
            <v>-4.3777843521917159E-3</v>
          </cell>
          <cell r="G35">
            <v>-1.2798641933014054E-2</v>
          </cell>
          <cell r="H35">
            <v>1.5940503061176226E-2</v>
          </cell>
        </row>
        <row r="36">
          <cell r="I36">
            <v>1.07656375</v>
          </cell>
          <cell r="J36">
            <v>0.53125</v>
          </cell>
        </row>
        <row r="37">
          <cell r="I37">
            <v>1.0411236842105263</v>
          </cell>
          <cell r="J37">
            <v>0.63157894736842102</v>
          </cell>
        </row>
        <row r="38">
          <cell r="F38">
            <v>-2.5797811404466353E-2</v>
          </cell>
          <cell r="H38">
            <v>-2.8609213569707359E-2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מינהלי 1"/>
      <sheetName val="ספירת עובדים מינהליי"/>
      <sheetName val="ט. ציר מפורט ללא חלוקת משרו "/>
      <sheetName val="ט. ציר מפורט עם חלוקת משרו"/>
      <sheetName val="טבלת ציר מינהלי מסוכם"/>
      <sheetName val="משגיחים"/>
      <sheetName val="טבלת ציר משגיחים"/>
      <sheetName val="אקדמי"/>
      <sheetName val="אקדמי (2)"/>
      <sheetName val="תקניים"/>
      <sheetName val="תקניים חלוקה לפי הסכמים"/>
      <sheetName val="אקדמי לא תקני"/>
      <sheetName val="ספירת עובדים אקדמיים"/>
      <sheetName val="טבלת ציר אקדמי ללא חלוקה"/>
      <sheetName val="טבלת ציר אקדמי עם חלוקה "/>
      <sheetName val="טבלת ציר אקדמי ללא חלוקה מס"/>
      <sheetName val="דוח פנימי סופי"/>
      <sheetName val="דוח חיצוני סופי"/>
      <sheetName val="בסיס"/>
      <sheetName val="דוח עבודה נורי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J12">
            <v>0.625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D4F2-C5C0-45B9-8B79-CC6615DDAFE6}">
  <sheetPr>
    <tabColor rgb="FF00B050"/>
  </sheetPr>
  <dimension ref="A1:H54"/>
  <sheetViews>
    <sheetView rightToLeft="1" tabSelected="1" workbookViewId="0">
      <selection sqref="A1:B1"/>
    </sheetView>
  </sheetViews>
  <sheetFormatPr defaultRowHeight="14.25" x14ac:dyDescent="0.2"/>
  <cols>
    <col min="1" max="1" width="5.5" style="5" customWidth="1"/>
    <col min="2" max="2" width="10" style="51" customWidth="1"/>
    <col min="3" max="3" width="21.375" style="5" customWidth="1"/>
    <col min="4" max="4" width="22.375" style="5" customWidth="1"/>
    <col min="5" max="5" width="22.25" style="5" customWidth="1"/>
    <col min="6" max="6" width="20.625" style="5" customWidth="1"/>
    <col min="7" max="7" width="23" style="5" customWidth="1"/>
    <col min="8" max="256" width="9" style="5"/>
    <col min="257" max="257" width="5.5" style="5" customWidth="1"/>
    <col min="258" max="258" width="10" style="5" customWidth="1"/>
    <col min="259" max="259" width="21.375" style="5" customWidth="1"/>
    <col min="260" max="260" width="22.375" style="5" customWidth="1"/>
    <col min="261" max="261" width="22.25" style="5" customWidth="1"/>
    <col min="262" max="262" width="20.625" style="5" customWidth="1"/>
    <col min="263" max="263" width="23" style="5" customWidth="1"/>
    <col min="264" max="512" width="9" style="5"/>
    <col min="513" max="513" width="5.5" style="5" customWidth="1"/>
    <col min="514" max="514" width="10" style="5" customWidth="1"/>
    <col min="515" max="515" width="21.375" style="5" customWidth="1"/>
    <col min="516" max="516" width="22.375" style="5" customWidth="1"/>
    <col min="517" max="517" width="22.25" style="5" customWidth="1"/>
    <col min="518" max="518" width="20.625" style="5" customWidth="1"/>
    <col min="519" max="519" width="23" style="5" customWidth="1"/>
    <col min="520" max="768" width="9" style="5"/>
    <col min="769" max="769" width="5.5" style="5" customWidth="1"/>
    <col min="770" max="770" width="10" style="5" customWidth="1"/>
    <col min="771" max="771" width="21.375" style="5" customWidth="1"/>
    <col min="772" max="772" width="22.375" style="5" customWidth="1"/>
    <col min="773" max="773" width="22.25" style="5" customWidth="1"/>
    <col min="774" max="774" width="20.625" style="5" customWidth="1"/>
    <col min="775" max="775" width="23" style="5" customWidth="1"/>
    <col min="776" max="1024" width="9" style="5"/>
    <col min="1025" max="1025" width="5.5" style="5" customWidth="1"/>
    <col min="1026" max="1026" width="10" style="5" customWidth="1"/>
    <col min="1027" max="1027" width="21.375" style="5" customWidth="1"/>
    <col min="1028" max="1028" width="22.375" style="5" customWidth="1"/>
    <col min="1029" max="1029" width="22.25" style="5" customWidth="1"/>
    <col min="1030" max="1030" width="20.625" style="5" customWidth="1"/>
    <col min="1031" max="1031" width="23" style="5" customWidth="1"/>
    <col min="1032" max="1280" width="9" style="5"/>
    <col min="1281" max="1281" width="5.5" style="5" customWidth="1"/>
    <col min="1282" max="1282" width="10" style="5" customWidth="1"/>
    <col min="1283" max="1283" width="21.375" style="5" customWidth="1"/>
    <col min="1284" max="1284" width="22.375" style="5" customWidth="1"/>
    <col min="1285" max="1285" width="22.25" style="5" customWidth="1"/>
    <col min="1286" max="1286" width="20.625" style="5" customWidth="1"/>
    <col min="1287" max="1287" width="23" style="5" customWidth="1"/>
    <col min="1288" max="1536" width="9" style="5"/>
    <col min="1537" max="1537" width="5.5" style="5" customWidth="1"/>
    <col min="1538" max="1538" width="10" style="5" customWidth="1"/>
    <col min="1539" max="1539" width="21.375" style="5" customWidth="1"/>
    <col min="1540" max="1540" width="22.375" style="5" customWidth="1"/>
    <col min="1541" max="1541" width="22.25" style="5" customWidth="1"/>
    <col min="1542" max="1542" width="20.625" style="5" customWidth="1"/>
    <col min="1543" max="1543" width="23" style="5" customWidth="1"/>
    <col min="1544" max="1792" width="9" style="5"/>
    <col min="1793" max="1793" width="5.5" style="5" customWidth="1"/>
    <col min="1794" max="1794" width="10" style="5" customWidth="1"/>
    <col min="1795" max="1795" width="21.375" style="5" customWidth="1"/>
    <col min="1796" max="1796" width="22.375" style="5" customWidth="1"/>
    <col min="1797" max="1797" width="22.25" style="5" customWidth="1"/>
    <col min="1798" max="1798" width="20.625" style="5" customWidth="1"/>
    <col min="1799" max="1799" width="23" style="5" customWidth="1"/>
    <col min="1800" max="2048" width="9" style="5"/>
    <col min="2049" max="2049" width="5.5" style="5" customWidth="1"/>
    <col min="2050" max="2050" width="10" style="5" customWidth="1"/>
    <col min="2051" max="2051" width="21.375" style="5" customWidth="1"/>
    <col min="2052" max="2052" width="22.375" style="5" customWidth="1"/>
    <col min="2053" max="2053" width="22.25" style="5" customWidth="1"/>
    <col min="2054" max="2054" width="20.625" style="5" customWidth="1"/>
    <col min="2055" max="2055" width="23" style="5" customWidth="1"/>
    <col min="2056" max="2304" width="9" style="5"/>
    <col min="2305" max="2305" width="5.5" style="5" customWidth="1"/>
    <col min="2306" max="2306" width="10" style="5" customWidth="1"/>
    <col min="2307" max="2307" width="21.375" style="5" customWidth="1"/>
    <col min="2308" max="2308" width="22.375" style="5" customWidth="1"/>
    <col min="2309" max="2309" width="22.25" style="5" customWidth="1"/>
    <col min="2310" max="2310" width="20.625" style="5" customWidth="1"/>
    <col min="2311" max="2311" width="23" style="5" customWidth="1"/>
    <col min="2312" max="2560" width="9" style="5"/>
    <col min="2561" max="2561" width="5.5" style="5" customWidth="1"/>
    <col min="2562" max="2562" width="10" style="5" customWidth="1"/>
    <col min="2563" max="2563" width="21.375" style="5" customWidth="1"/>
    <col min="2564" max="2564" width="22.375" style="5" customWidth="1"/>
    <col min="2565" max="2565" width="22.25" style="5" customWidth="1"/>
    <col min="2566" max="2566" width="20.625" style="5" customWidth="1"/>
    <col min="2567" max="2567" width="23" style="5" customWidth="1"/>
    <col min="2568" max="2816" width="9" style="5"/>
    <col min="2817" max="2817" width="5.5" style="5" customWidth="1"/>
    <col min="2818" max="2818" width="10" style="5" customWidth="1"/>
    <col min="2819" max="2819" width="21.375" style="5" customWidth="1"/>
    <col min="2820" max="2820" width="22.375" style="5" customWidth="1"/>
    <col min="2821" max="2821" width="22.25" style="5" customWidth="1"/>
    <col min="2822" max="2822" width="20.625" style="5" customWidth="1"/>
    <col min="2823" max="2823" width="23" style="5" customWidth="1"/>
    <col min="2824" max="3072" width="9" style="5"/>
    <col min="3073" max="3073" width="5.5" style="5" customWidth="1"/>
    <col min="3074" max="3074" width="10" style="5" customWidth="1"/>
    <col min="3075" max="3075" width="21.375" style="5" customWidth="1"/>
    <col min="3076" max="3076" width="22.375" style="5" customWidth="1"/>
    <col min="3077" max="3077" width="22.25" style="5" customWidth="1"/>
    <col min="3078" max="3078" width="20.625" style="5" customWidth="1"/>
    <col min="3079" max="3079" width="23" style="5" customWidth="1"/>
    <col min="3080" max="3328" width="9" style="5"/>
    <col min="3329" max="3329" width="5.5" style="5" customWidth="1"/>
    <col min="3330" max="3330" width="10" style="5" customWidth="1"/>
    <col min="3331" max="3331" width="21.375" style="5" customWidth="1"/>
    <col min="3332" max="3332" width="22.375" style="5" customWidth="1"/>
    <col min="3333" max="3333" width="22.25" style="5" customWidth="1"/>
    <col min="3334" max="3334" width="20.625" style="5" customWidth="1"/>
    <col min="3335" max="3335" width="23" style="5" customWidth="1"/>
    <col min="3336" max="3584" width="9" style="5"/>
    <col min="3585" max="3585" width="5.5" style="5" customWidth="1"/>
    <col min="3586" max="3586" width="10" style="5" customWidth="1"/>
    <col min="3587" max="3587" width="21.375" style="5" customWidth="1"/>
    <col min="3588" max="3588" width="22.375" style="5" customWidth="1"/>
    <col min="3589" max="3589" width="22.25" style="5" customWidth="1"/>
    <col min="3590" max="3590" width="20.625" style="5" customWidth="1"/>
    <col min="3591" max="3591" width="23" style="5" customWidth="1"/>
    <col min="3592" max="3840" width="9" style="5"/>
    <col min="3841" max="3841" width="5.5" style="5" customWidth="1"/>
    <col min="3842" max="3842" width="10" style="5" customWidth="1"/>
    <col min="3843" max="3843" width="21.375" style="5" customWidth="1"/>
    <col min="3844" max="3844" width="22.375" style="5" customWidth="1"/>
    <col min="3845" max="3845" width="22.25" style="5" customWidth="1"/>
    <col min="3846" max="3846" width="20.625" style="5" customWidth="1"/>
    <col min="3847" max="3847" width="23" style="5" customWidth="1"/>
    <col min="3848" max="4096" width="9" style="5"/>
    <col min="4097" max="4097" width="5.5" style="5" customWidth="1"/>
    <col min="4098" max="4098" width="10" style="5" customWidth="1"/>
    <col min="4099" max="4099" width="21.375" style="5" customWidth="1"/>
    <col min="4100" max="4100" width="22.375" style="5" customWidth="1"/>
    <col min="4101" max="4101" width="22.25" style="5" customWidth="1"/>
    <col min="4102" max="4102" width="20.625" style="5" customWidth="1"/>
    <col min="4103" max="4103" width="23" style="5" customWidth="1"/>
    <col min="4104" max="4352" width="9" style="5"/>
    <col min="4353" max="4353" width="5.5" style="5" customWidth="1"/>
    <col min="4354" max="4354" width="10" style="5" customWidth="1"/>
    <col min="4355" max="4355" width="21.375" style="5" customWidth="1"/>
    <col min="4356" max="4356" width="22.375" style="5" customWidth="1"/>
    <col min="4357" max="4357" width="22.25" style="5" customWidth="1"/>
    <col min="4358" max="4358" width="20.625" style="5" customWidth="1"/>
    <col min="4359" max="4359" width="23" style="5" customWidth="1"/>
    <col min="4360" max="4608" width="9" style="5"/>
    <col min="4609" max="4609" width="5.5" style="5" customWidth="1"/>
    <col min="4610" max="4610" width="10" style="5" customWidth="1"/>
    <col min="4611" max="4611" width="21.375" style="5" customWidth="1"/>
    <col min="4612" max="4612" width="22.375" style="5" customWidth="1"/>
    <col min="4613" max="4613" width="22.25" style="5" customWidth="1"/>
    <col min="4614" max="4614" width="20.625" style="5" customWidth="1"/>
    <col min="4615" max="4615" width="23" style="5" customWidth="1"/>
    <col min="4616" max="4864" width="9" style="5"/>
    <col min="4865" max="4865" width="5.5" style="5" customWidth="1"/>
    <col min="4866" max="4866" width="10" style="5" customWidth="1"/>
    <col min="4867" max="4867" width="21.375" style="5" customWidth="1"/>
    <col min="4868" max="4868" width="22.375" style="5" customWidth="1"/>
    <col min="4869" max="4869" width="22.25" style="5" customWidth="1"/>
    <col min="4870" max="4870" width="20.625" style="5" customWidth="1"/>
    <col min="4871" max="4871" width="23" style="5" customWidth="1"/>
    <col min="4872" max="5120" width="9" style="5"/>
    <col min="5121" max="5121" width="5.5" style="5" customWidth="1"/>
    <col min="5122" max="5122" width="10" style="5" customWidth="1"/>
    <col min="5123" max="5123" width="21.375" style="5" customWidth="1"/>
    <col min="5124" max="5124" width="22.375" style="5" customWidth="1"/>
    <col min="5125" max="5125" width="22.25" style="5" customWidth="1"/>
    <col min="5126" max="5126" width="20.625" style="5" customWidth="1"/>
    <col min="5127" max="5127" width="23" style="5" customWidth="1"/>
    <col min="5128" max="5376" width="9" style="5"/>
    <col min="5377" max="5377" width="5.5" style="5" customWidth="1"/>
    <col min="5378" max="5378" width="10" style="5" customWidth="1"/>
    <col min="5379" max="5379" width="21.375" style="5" customWidth="1"/>
    <col min="5380" max="5380" width="22.375" style="5" customWidth="1"/>
    <col min="5381" max="5381" width="22.25" style="5" customWidth="1"/>
    <col min="5382" max="5382" width="20.625" style="5" customWidth="1"/>
    <col min="5383" max="5383" width="23" style="5" customWidth="1"/>
    <col min="5384" max="5632" width="9" style="5"/>
    <col min="5633" max="5633" width="5.5" style="5" customWidth="1"/>
    <col min="5634" max="5634" width="10" style="5" customWidth="1"/>
    <col min="5635" max="5635" width="21.375" style="5" customWidth="1"/>
    <col min="5636" max="5636" width="22.375" style="5" customWidth="1"/>
    <col min="5637" max="5637" width="22.25" style="5" customWidth="1"/>
    <col min="5638" max="5638" width="20.625" style="5" customWidth="1"/>
    <col min="5639" max="5639" width="23" style="5" customWidth="1"/>
    <col min="5640" max="5888" width="9" style="5"/>
    <col min="5889" max="5889" width="5.5" style="5" customWidth="1"/>
    <col min="5890" max="5890" width="10" style="5" customWidth="1"/>
    <col min="5891" max="5891" width="21.375" style="5" customWidth="1"/>
    <col min="5892" max="5892" width="22.375" style="5" customWidth="1"/>
    <col min="5893" max="5893" width="22.25" style="5" customWidth="1"/>
    <col min="5894" max="5894" width="20.625" style="5" customWidth="1"/>
    <col min="5895" max="5895" width="23" style="5" customWidth="1"/>
    <col min="5896" max="6144" width="9" style="5"/>
    <col min="6145" max="6145" width="5.5" style="5" customWidth="1"/>
    <col min="6146" max="6146" width="10" style="5" customWidth="1"/>
    <col min="6147" max="6147" width="21.375" style="5" customWidth="1"/>
    <col min="6148" max="6148" width="22.375" style="5" customWidth="1"/>
    <col min="6149" max="6149" width="22.25" style="5" customWidth="1"/>
    <col min="6150" max="6150" width="20.625" style="5" customWidth="1"/>
    <col min="6151" max="6151" width="23" style="5" customWidth="1"/>
    <col min="6152" max="6400" width="9" style="5"/>
    <col min="6401" max="6401" width="5.5" style="5" customWidth="1"/>
    <col min="6402" max="6402" width="10" style="5" customWidth="1"/>
    <col min="6403" max="6403" width="21.375" style="5" customWidth="1"/>
    <col min="6404" max="6404" width="22.375" style="5" customWidth="1"/>
    <col min="6405" max="6405" width="22.25" style="5" customWidth="1"/>
    <col min="6406" max="6406" width="20.625" style="5" customWidth="1"/>
    <col min="6407" max="6407" width="23" style="5" customWidth="1"/>
    <col min="6408" max="6656" width="9" style="5"/>
    <col min="6657" max="6657" width="5.5" style="5" customWidth="1"/>
    <col min="6658" max="6658" width="10" style="5" customWidth="1"/>
    <col min="6659" max="6659" width="21.375" style="5" customWidth="1"/>
    <col min="6660" max="6660" width="22.375" style="5" customWidth="1"/>
    <col min="6661" max="6661" width="22.25" style="5" customWidth="1"/>
    <col min="6662" max="6662" width="20.625" style="5" customWidth="1"/>
    <col min="6663" max="6663" width="23" style="5" customWidth="1"/>
    <col min="6664" max="6912" width="9" style="5"/>
    <col min="6913" max="6913" width="5.5" style="5" customWidth="1"/>
    <col min="6914" max="6914" width="10" style="5" customWidth="1"/>
    <col min="6915" max="6915" width="21.375" style="5" customWidth="1"/>
    <col min="6916" max="6916" width="22.375" style="5" customWidth="1"/>
    <col min="6917" max="6917" width="22.25" style="5" customWidth="1"/>
    <col min="6918" max="6918" width="20.625" style="5" customWidth="1"/>
    <col min="6919" max="6919" width="23" style="5" customWidth="1"/>
    <col min="6920" max="7168" width="9" style="5"/>
    <col min="7169" max="7169" width="5.5" style="5" customWidth="1"/>
    <col min="7170" max="7170" width="10" style="5" customWidth="1"/>
    <col min="7171" max="7171" width="21.375" style="5" customWidth="1"/>
    <col min="7172" max="7172" width="22.375" style="5" customWidth="1"/>
    <col min="7173" max="7173" width="22.25" style="5" customWidth="1"/>
    <col min="7174" max="7174" width="20.625" style="5" customWidth="1"/>
    <col min="7175" max="7175" width="23" style="5" customWidth="1"/>
    <col min="7176" max="7424" width="9" style="5"/>
    <col min="7425" max="7425" width="5.5" style="5" customWidth="1"/>
    <col min="7426" max="7426" width="10" style="5" customWidth="1"/>
    <col min="7427" max="7427" width="21.375" style="5" customWidth="1"/>
    <col min="7428" max="7428" width="22.375" style="5" customWidth="1"/>
    <col min="7429" max="7429" width="22.25" style="5" customWidth="1"/>
    <col min="7430" max="7430" width="20.625" style="5" customWidth="1"/>
    <col min="7431" max="7431" width="23" style="5" customWidth="1"/>
    <col min="7432" max="7680" width="9" style="5"/>
    <col min="7681" max="7681" width="5.5" style="5" customWidth="1"/>
    <col min="7682" max="7682" width="10" style="5" customWidth="1"/>
    <col min="7683" max="7683" width="21.375" style="5" customWidth="1"/>
    <col min="7684" max="7684" width="22.375" style="5" customWidth="1"/>
    <col min="7685" max="7685" width="22.25" style="5" customWidth="1"/>
    <col min="7686" max="7686" width="20.625" style="5" customWidth="1"/>
    <col min="7687" max="7687" width="23" style="5" customWidth="1"/>
    <col min="7688" max="7936" width="9" style="5"/>
    <col min="7937" max="7937" width="5.5" style="5" customWidth="1"/>
    <col min="7938" max="7938" width="10" style="5" customWidth="1"/>
    <col min="7939" max="7939" width="21.375" style="5" customWidth="1"/>
    <col min="7940" max="7940" width="22.375" style="5" customWidth="1"/>
    <col min="7941" max="7941" width="22.25" style="5" customWidth="1"/>
    <col min="7942" max="7942" width="20.625" style="5" customWidth="1"/>
    <col min="7943" max="7943" width="23" style="5" customWidth="1"/>
    <col min="7944" max="8192" width="9" style="5"/>
    <col min="8193" max="8193" width="5.5" style="5" customWidth="1"/>
    <col min="8194" max="8194" width="10" style="5" customWidth="1"/>
    <col min="8195" max="8195" width="21.375" style="5" customWidth="1"/>
    <col min="8196" max="8196" width="22.375" style="5" customWidth="1"/>
    <col min="8197" max="8197" width="22.25" style="5" customWidth="1"/>
    <col min="8198" max="8198" width="20.625" style="5" customWidth="1"/>
    <col min="8199" max="8199" width="23" style="5" customWidth="1"/>
    <col min="8200" max="8448" width="9" style="5"/>
    <col min="8449" max="8449" width="5.5" style="5" customWidth="1"/>
    <col min="8450" max="8450" width="10" style="5" customWidth="1"/>
    <col min="8451" max="8451" width="21.375" style="5" customWidth="1"/>
    <col min="8452" max="8452" width="22.375" style="5" customWidth="1"/>
    <col min="8453" max="8453" width="22.25" style="5" customWidth="1"/>
    <col min="8454" max="8454" width="20.625" style="5" customWidth="1"/>
    <col min="8455" max="8455" width="23" style="5" customWidth="1"/>
    <col min="8456" max="8704" width="9" style="5"/>
    <col min="8705" max="8705" width="5.5" style="5" customWidth="1"/>
    <col min="8706" max="8706" width="10" style="5" customWidth="1"/>
    <col min="8707" max="8707" width="21.375" style="5" customWidth="1"/>
    <col min="8708" max="8708" width="22.375" style="5" customWidth="1"/>
    <col min="8709" max="8709" width="22.25" style="5" customWidth="1"/>
    <col min="8710" max="8710" width="20.625" style="5" customWidth="1"/>
    <col min="8711" max="8711" width="23" style="5" customWidth="1"/>
    <col min="8712" max="8960" width="9" style="5"/>
    <col min="8961" max="8961" width="5.5" style="5" customWidth="1"/>
    <col min="8962" max="8962" width="10" style="5" customWidth="1"/>
    <col min="8963" max="8963" width="21.375" style="5" customWidth="1"/>
    <col min="8964" max="8964" width="22.375" style="5" customWidth="1"/>
    <col min="8965" max="8965" width="22.25" style="5" customWidth="1"/>
    <col min="8966" max="8966" width="20.625" style="5" customWidth="1"/>
    <col min="8967" max="8967" width="23" style="5" customWidth="1"/>
    <col min="8968" max="9216" width="9" style="5"/>
    <col min="9217" max="9217" width="5.5" style="5" customWidth="1"/>
    <col min="9218" max="9218" width="10" style="5" customWidth="1"/>
    <col min="9219" max="9219" width="21.375" style="5" customWidth="1"/>
    <col min="9220" max="9220" width="22.375" style="5" customWidth="1"/>
    <col min="9221" max="9221" width="22.25" style="5" customWidth="1"/>
    <col min="9222" max="9222" width="20.625" style="5" customWidth="1"/>
    <col min="9223" max="9223" width="23" style="5" customWidth="1"/>
    <col min="9224" max="9472" width="9" style="5"/>
    <col min="9473" max="9473" width="5.5" style="5" customWidth="1"/>
    <col min="9474" max="9474" width="10" style="5" customWidth="1"/>
    <col min="9475" max="9475" width="21.375" style="5" customWidth="1"/>
    <col min="9476" max="9476" width="22.375" style="5" customWidth="1"/>
    <col min="9477" max="9477" width="22.25" style="5" customWidth="1"/>
    <col min="9478" max="9478" width="20.625" style="5" customWidth="1"/>
    <col min="9479" max="9479" width="23" style="5" customWidth="1"/>
    <col min="9480" max="9728" width="9" style="5"/>
    <col min="9729" max="9729" width="5.5" style="5" customWidth="1"/>
    <col min="9730" max="9730" width="10" style="5" customWidth="1"/>
    <col min="9731" max="9731" width="21.375" style="5" customWidth="1"/>
    <col min="9732" max="9732" width="22.375" style="5" customWidth="1"/>
    <col min="9733" max="9733" width="22.25" style="5" customWidth="1"/>
    <col min="9734" max="9734" width="20.625" style="5" customWidth="1"/>
    <col min="9735" max="9735" width="23" style="5" customWidth="1"/>
    <col min="9736" max="9984" width="9" style="5"/>
    <col min="9985" max="9985" width="5.5" style="5" customWidth="1"/>
    <col min="9986" max="9986" width="10" style="5" customWidth="1"/>
    <col min="9987" max="9987" width="21.375" style="5" customWidth="1"/>
    <col min="9988" max="9988" width="22.375" style="5" customWidth="1"/>
    <col min="9989" max="9989" width="22.25" style="5" customWidth="1"/>
    <col min="9990" max="9990" width="20.625" style="5" customWidth="1"/>
    <col min="9991" max="9991" width="23" style="5" customWidth="1"/>
    <col min="9992" max="10240" width="9" style="5"/>
    <col min="10241" max="10241" width="5.5" style="5" customWidth="1"/>
    <col min="10242" max="10242" width="10" style="5" customWidth="1"/>
    <col min="10243" max="10243" width="21.375" style="5" customWidth="1"/>
    <col min="10244" max="10244" width="22.375" style="5" customWidth="1"/>
    <col min="10245" max="10245" width="22.25" style="5" customWidth="1"/>
    <col min="10246" max="10246" width="20.625" style="5" customWidth="1"/>
    <col min="10247" max="10247" width="23" style="5" customWidth="1"/>
    <col min="10248" max="10496" width="9" style="5"/>
    <col min="10497" max="10497" width="5.5" style="5" customWidth="1"/>
    <col min="10498" max="10498" width="10" style="5" customWidth="1"/>
    <col min="10499" max="10499" width="21.375" style="5" customWidth="1"/>
    <col min="10500" max="10500" width="22.375" style="5" customWidth="1"/>
    <col min="10501" max="10501" width="22.25" style="5" customWidth="1"/>
    <col min="10502" max="10502" width="20.625" style="5" customWidth="1"/>
    <col min="10503" max="10503" width="23" style="5" customWidth="1"/>
    <col min="10504" max="10752" width="9" style="5"/>
    <col min="10753" max="10753" width="5.5" style="5" customWidth="1"/>
    <col min="10754" max="10754" width="10" style="5" customWidth="1"/>
    <col min="10755" max="10755" width="21.375" style="5" customWidth="1"/>
    <col min="10756" max="10756" width="22.375" style="5" customWidth="1"/>
    <col min="10757" max="10757" width="22.25" style="5" customWidth="1"/>
    <col min="10758" max="10758" width="20.625" style="5" customWidth="1"/>
    <col min="10759" max="10759" width="23" style="5" customWidth="1"/>
    <col min="10760" max="11008" width="9" style="5"/>
    <col min="11009" max="11009" width="5.5" style="5" customWidth="1"/>
    <col min="11010" max="11010" width="10" style="5" customWidth="1"/>
    <col min="11011" max="11011" width="21.375" style="5" customWidth="1"/>
    <col min="11012" max="11012" width="22.375" style="5" customWidth="1"/>
    <col min="11013" max="11013" width="22.25" style="5" customWidth="1"/>
    <col min="11014" max="11014" width="20.625" style="5" customWidth="1"/>
    <col min="11015" max="11015" width="23" style="5" customWidth="1"/>
    <col min="11016" max="11264" width="9" style="5"/>
    <col min="11265" max="11265" width="5.5" style="5" customWidth="1"/>
    <col min="11266" max="11266" width="10" style="5" customWidth="1"/>
    <col min="11267" max="11267" width="21.375" style="5" customWidth="1"/>
    <col min="11268" max="11268" width="22.375" style="5" customWidth="1"/>
    <col min="11269" max="11269" width="22.25" style="5" customWidth="1"/>
    <col min="11270" max="11270" width="20.625" style="5" customWidth="1"/>
    <col min="11271" max="11271" width="23" style="5" customWidth="1"/>
    <col min="11272" max="11520" width="9" style="5"/>
    <col min="11521" max="11521" width="5.5" style="5" customWidth="1"/>
    <col min="11522" max="11522" width="10" style="5" customWidth="1"/>
    <col min="11523" max="11523" width="21.375" style="5" customWidth="1"/>
    <col min="11524" max="11524" width="22.375" style="5" customWidth="1"/>
    <col min="11525" max="11525" width="22.25" style="5" customWidth="1"/>
    <col min="11526" max="11526" width="20.625" style="5" customWidth="1"/>
    <col min="11527" max="11527" width="23" style="5" customWidth="1"/>
    <col min="11528" max="11776" width="9" style="5"/>
    <col min="11777" max="11777" width="5.5" style="5" customWidth="1"/>
    <col min="11778" max="11778" width="10" style="5" customWidth="1"/>
    <col min="11779" max="11779" width="21.375" style="5" customWidth="1"/>
    <col min="11780" max="11780" width="22.375" style="5" customWidth="1"/>
    <col min="11781" max="11781" width="22.25" style="5" customWidth="1"/>
    <col min="11782" max="11782" width="20.625" style="5" customWidth="1"/>
    <col min="11783" max="11783" width="23" style="5" customWidth="1"/>
    <col min="11784" max="12032" width="9" style="5"/>
    <col min="12033" max="12033" width="5.5" style="5" customWidth="1"/>
    <col min="12034" max="12034" width="10" style="5" customWidth="1"/>
    <col min="12035" max="12035" width="21.375" style="5" customWidth="1"/>
    <col min="12036" max="12036" width="22.375" style="5" customWidth="1"/>
    <col min="12037" max="12037" width="22.25" style="5" customWidth="1"/>
    <col min="12038" max="12038" width="20.625" style="5" customWidth="1"/>
    <col min="12039" max="12039" width="23" style="5" customWidth="1"/>
    <col min="12040" max="12288" width="9" style="5"/>
    <col min="12289" max="12289" width="5.5" style="5" customWidth="1"/>
    <col min="12290" max="12290" width="10" style="5" customWidth="1"/>
    <col min="12291" max="12291" width="21.375" style="5" customWidth="1"/>
    <col min="12292" max="12292" width="22.375" style="5" customWidth="1"/>
    <col min="12293" max="12293" width="22.25" style="5" customWidth="1"/>
    <col min="12294" max="12294" width="20.625" style="5" customWidth="1"/>
    <col min="12295" max="12295" width="23" style="5" customWidth="1"/>
    <col min="12296" max="12544" width="9" style="5"/>
    <col min="12545" max="12545" width="5.5" style="5" customWidth="1"/>
    <col min="12546" max="12546" width="10" style="5" customWidth="1"/>
    <col min="12547" max="12547" width="21.375" style="5" customWidth="1"/>
    <col min="12548" max="12548" width="22.375" style="5" customWidth="1"/>
    <col min="12549" max="12549" width="22.25" style="5" customWidth="1"/>
    <col min="12550" max="12550" width="20.625" style="5" customWidth="1"/>
    <col min="12551" max="12551" width="23" style="5" customWidth="1"/>
    <col min="12552" max="12800" width="9" style="5"/>
    <col min="12801" max="12801" width="5.5" style="5" customWidth="1"/>
    <col min="12802" max="12802" width="10" style="5" customWidth="1"/>
    <col min="12803" max="12803" width="21.375" style="5" customWidth="1"/>
    <col min="12804" max="12804" width="22.375" style="5" customWidth="1"/>
    <col min="12805" max="12805" width="22.25" style="5" customWidth="1"/>
    <col min="12806" max="12806" width="20.625" style="5" customWidth="1"/>
    <col min="12807" max="12807" width="23" style="5" customWidth="1"/>
    <col min="12808" max="13056" width="9" style="5"/>
    <col min="13057" max="13057" width="5.5" style="5" customWidth="1"/>
    <col min="13058" max="13058" width="10" style="5" customWidth="1"/>
    <col min="13059" max="13059" width="21.375" style="5" customWidth="1"/>
    <col min="13060" max="13060" width="22.375" style="5" customWidth="1"/>
    <col min="13061" max="13061" width="22.25" style="5" customWidth="1"/>
    <col min="13062" max="13062" width="20.625" style="5" customWidth="1"/>
    <col min="13063" max="13063" width="23" style="5" customWidth="1"/>
    <col min="13064" max="13312" width="9" style="5"/>
    <col min="13313" max="13313" width="5.5" style="5" customWidth="1"/>
    <col min="13314" max="13314" width="10" style="5" customWidth="1"/>
    <col min="13315" max="13315" width="21.375" style="5" customWidth="1"/>
    <col min="13316" max="13316" width="22.375" style="5" customWidth="1"/>
    <col min="13317" max="13317" width="22.25" style="5" customWidth="1"/>
    <col min="13318" max="13318" width="20.625" style="5" customWidth="1"/>
    <col min="13319" max="13319" width="23" style="5" customWidth="1"/>
    <col min="13320" max="13568" width="9" style="5"/>
    <col min="13569" max="13569" width="5.5" style="5" customWidth="1"/>
    <col min="13570" max="13570" width="10" style="5" customWidth="1"/>
    <col min="13571" max="13571" width="21.375" style="5" customWidth="1"/>
    <col min="13572" max="13572" width="22.375" style="5" customWidth="1"/>
    <col min="13573" max="13573" width="22.25" style="5" customWidth="1"/>
    <col min="13574" max="13574" width="20.625" style="5" customWidth="1"/>
    <col min="13575" max="13575" width="23" style="5" customWidth="1"/>
    <col min="13576" max="13824" width="9" style="5"/>
    <col min="13825" max="13825" width="5.5" style="5" customWidth="1"/>
    <col min="13826" max="13826" width="10" style="5" customWidth="1"/>
    <col min="13827" max="13827" width="21.375" style="5" customWidth="1"/>
    <col min="13828" max="13828" width="22.375" style="5" customWidth="1"/>
    <col min="13829" max="13829" width="22.25" style="5" customWidth="1"/>
    <col min="13830" max="13830" width="20.625" style="5" customWidth="1"/>
    <col min="13831" max="13831" width="23" style="5" customWidth="1"/>
    <col min="13832" max="14080" width="9" style="5"/>
    <col min="14081" max="14081" width="5.5" style="5" customWidth="1"/>
    <col min="14082" max="14082" width="10" style="5" customWidth="1"/>
    <col min="14083" max="14083" width="21.375" style="5" customWidth="1"/>
    <col min="14084" max="14084" width="22.375" style="5" customWidth="1"/>
    <col min="14085" max="14085" width="22.25" style="5" customWidth="1"/>
    <col min="14086" max="14086" width="20.625" style="5" customWidth="1"/>
    <col min="14087" max="14087" width="23" style="5" customWidth="1"/>
    <col min="14088" max="14336" width="9" style="5"/>
    <col min="14337" max="14337" width="5.5" style="5" customWidth="1"/>
    <col min="14338" max="14338" width="10" style="5" customWidth="1"/>
    <col min="14339" max="14339" width="21.375" style="5" customWidth="1"/>
    <col min="14340" max="14340" width="22.375" style="5" customWidth="1"/>
    <col min="14341" max="14341" width="22.25" style="5" customWidth="1"/>
    <col min="14342" max="14342" width="20.625" style="5" customWidth="1"/>
    <col min="14343" max="14343" width="23" style="5" customWidth="1"/>
    <col min="14344" max="14592" width="9" style="5"/>
    <col min="14593" max="14593" width="5.5" style="5" customWidth="1"/>
    <col min="14594" max="14594" width="10" style="5" customWidth="1"/>
    <col min="14595" max="14595" width="21.375" style="5" customWidth="1"/>
    <col min="14596" max="14596" width="22.375" style="5" customWidth="1"/>
    <col min="14597" max="14597" width="22.25" style="5" customWidth="1"/>
    <col min="14598" max="14598" width="20.625" style="5" customWidth="1"/>
    <col min="14599" max="14599" width="23" style="5" customWidth="1"/>
    <col min="14600" max="14848" width="9" style="5"/>
    <col min="14849" max="14849" width="5.5" style="5" customWidth="1"/>
    <col min="14850" max="14850" width="10" style="5" customWidth="1"/>
    <col min="14851" max="14851" width="21.375" style="5" customWidth="1"/>
    <col min="14852" max="14852" width="22.375" style="5" customWidth="1"/>
    <col min="14853" max="14853" width="22.25" style="5" customWidth="1"/>
    <col min="14854" max="14854" width="20.625" style="5" customWidth="1"/>
    <col min="14855" max="14855" width="23" style="5" customWidth="1"/>
    <col min="14856" max="15104" width="9" style="5"/>
    <col min="15105" max="15105" width="5.5" style="5" customWidth="1"/>
    <col min="15106" max="15106" width="10" style="5" customWidth="1"/>
    <col min="15107" max="15107" width="21.375" style="5" customWidth="1"/>
    <col min="15108" max="15108" width="22.375" style="5" customWidth="1"/>
    <col min="15109" max="15109" width="22.25" style="5" customWidth="1"/>
    <col min="15110" max="15110" width="20.625" style="5" customWidth="1"/>
    <col min="15111" max="15111" width="23" style="5" customWidth="1"/>
    <col min="15112" max="15360" width="9" style="5"/>
    <col min="15361" max="15361" width="5.5" style="5" customWidth="1"/>
    <col min="15362" max="15362" width="10" style="5" customWidth="1"/>
    <col min="15363" max="15363" width="21.375" style="5" customWidth="1"/>
    <col min="15364" max="15364" width="22.375" style="5" customWidth="1"/>
    <col min="15365" max="15365" width="22.25" style="5" customWidth="1"/>
    <col min="15366" max="15366" width="20.625" style="5" customWidth="1"/>
    <col min="15367" max="15367" width="23" style="5" customWidth="1"/>
    <col min="15368" max="15616" width="9" style="5"/>
    <col min="15617" max="15617" width="5.5" style="5" customWidth="1"/>
    <col min="15618" max="15618" width="10" style="5" customWidth="1"/>
    <col min="15619" max="15619" width="21.375" style="5" customWidth="1"/>
    <col min="15620" max="15620" width="22.375" style="5" customWidth="1"/>
    <col min="15621" max="15621" width="22.25" style="5" customWidth="1"/>
    <col min="15622" max="15622" width="20.625" style="5" customWidth="1"/>
    <col min="15623" max="15623" width="23" style="5" customWidth="1"/>
    <col min="15624" max="15872" width="9" style="5"/>
    <col min="15873" max="15873" width="5.5" style="5" customWidth="1"/>
    <col min="15874" max="15874" width="10" style="5" customWidth="1"/>
    <col min="15875" max="15875" width="21.375" style="5" customWidth="1"/>
    <col min="15876" max="15876" width="22.375" style="5" customWidth="1"/>
    <col min="15877" max="15877" width="22.25" style="5" customWidth="1"/>
    <col min="15878" max="15878" width="20.625" style="5" customWidth="1"/>
    <col min="15879" max="15879" width="23" style="5" customWidth="1"/>
    <col min="15880" max="16128" width="9" style="5"/>
    <col min="16129" max="16129" width="5.5" style="5" customWidth="1"/>
    <col min="16130" max="16130" width="10" style="5" customWidth="1"/>
    <col min="16131" max="16131" width="21.375" style="5" customWidth="1"/>
    <col min="16132" max="16132" width="22.375" style="5" customWidth="1"/>
    <col min="16133" max="16133" width="22.25" style="5" customWidth="1"/>
    <col min="16134" max="16134" width="20.625" style="5" customWidth="1"/>
    <col min="16135" max="16135" width="23" style="5" customWidth="1"/>
    <col min="16136" max="16384" width="9" style="5"/>
  </cols>
  <sheetData>
    <row r="1" spans="1:8" ht="89.25" customHeight="1" thickBot="1" x14ac:dyDescent="0.25">
      <c r="A1" s="1"/>
      <c r="B1" s="2"/>
      <c r="C1" s="3" t="s">
        <v>0</v>
      </c>
      <c r="D1" s="3" t="s">
        <v>1</v>
      </c>
      <c r="E1" s="3" t="s">
        <v>2</v>
      </c>
      <c r="F1" s="3" t="s">
        <v>3</v>
      </c>
      <c r="G1" s="4" t="s">
        <v>4</v>
      </c>
    </row>
    <row r="2" spans="1:8" ht="15.75" customHeight="1" thickTop="1" x14ac:dyDescent="0.2">
      <c r="A2" s="6" t="s">
        <v>5</v>
      </c>
      <c r="B2" s="7"/>
      <c r="C2" s="7"/>
      <c r="D2" s="7"/>
      <c r="E2" s="7"/>
      <c r="F2" s="7"/>
      <c r="G2" s="8"/>
    </row>
    <row r="3" spans="1:8" ht="15.75" customHeight="1" x14ac:dyDescent="0.2">
      <c r="A3" s="9"/>
      <c r="B3" s="10"/>
      <c r="C3" s="10"/>
      <c r="D3" s="10"/>
      <c r="E3" s="10"/>
      <c r="F3" s="10"/>
      <c r="G3" s="11"/>
    </row>
    <row r="4" spans="1:8" ht="15.75" customHeight="1" x14ac:dyDescent="0.2">
      <c r="A4" s="9"/>
      <c r="B4" s="10"/>
      <c r="C4" s="10"/>
      <c r="D4" s="10"/>
      <c r="E4" s="10"/>
      <c r="F4" s="10"/>
      <c r="G4" s="11"/>
    </row>
    <row r="5" spans="1:8" ht="15.75" customHeight="1" x14ac:dyDescent="0.2">
      <c r="A5" s="9"/>
      <c r="B5" s="10"/>
      <c r="C5" s="10"/>
      <c r="D5" s="10"/>
      <c r="E5" s="10"/>
      <c r="F5" s="10"/>
      <c r="G5" s="11"/>
    </row>
    <row r="6" spans="1:8" ht="31.5" customHeight="1" thickBot="1" x14ac:dyDescent="0.25">
      <c r="A6" s="12"/>
      <c r="B6" s="13"/>
      <c r="C6" s="13"/>
      <c r="D6" s="13"/>
      <c r="E6" s="13"/>
      <c r="F6" s="13"/>
      <c r="G6" s="14"/>
    </row>
    <row r="7" spans="1:8" ht="15.75" thickTop="1" x14ac:dyDescent="0.25">
      <c r="A7" s="15">
        <v>1</v>
      </c>
      <c r="B7" s="16" t="s">
        <v>6</v>
      </c>
      <c r="C7" s="17">
        <f>'[1]דוח פנימי סופי'!F5</f>
        <v>7.3785006248721419E-2</v>
      </c>
      <c r="D7" s="17"/>
      <c r="E7" s="17">
        <f>'[1]דוח פנימי סופי'!H5</f>
        <v>7.3785006248721419E-2</v>
      </c>
      <c r="F7" s="18" t="s">
        <v>7</v>
      </c>
      <c r="G7" s="19">
        <f>'[1]דוח פנימי סופי'!J3</f>
        <v>0.55555555555555558</v>
      </c>
      <c r="H7" s="20"/>
    </row>
    <row r="8" spans="1:8" ht="15.75" thickBot="1" x14ac:dyDescent="0.3">
      <c r="A8" s="21"/>
      <c r="B8" s="22" t="s">
        <v>8</v>
      </c>
      <c r="C8" s="23"/>
      <c r="D8" s="23"/>
      <c r="E8" s="23"/>
      <c r="F8" s="24" t="s">
        <v>7</v>
      </c>
      <c r="G8" s="25">
        <f>'[1]דוח פנימי סופי'!J4</f>
        <v>0.52</v>
      </c>
      <c r="H8" s="20"/>
    </row>
    <row r="9" spans="1:8" ht="15" x14ac:dyDescent="0.25">
      <c r="A9" s="15">
        <v>2</v>
      </c>
      <c r="B9" s="16" t="s">
        <v>6</v>
      </c>
      <c r="C9" s="26" t="s">
        <v>9</v>
      </c>
      <c r="D9" s="27"/>
      <c r="E9" s="27"/>
      <c r="F9" s="27"/>
      <c r="G9" s="28"/>
      <c r="H9" s="20"/>
    </row>
    <row r="10" spans="1:8" ht="15.75" thickBot="1" x14ac:dyDescent="0.3">
      <c r="A10" s="21"/>
      <c r="B10" s="22" t="s">
        <v>8</v>
      </c>
      <c r="C10" s="29"/>
      <c r="D10" s="30"/>
      <c r="E10" s="30"/>
      <c r="F10" s="30"/>
      <c r="G10" s="31"/>
      <c r="H10" s="20"/>
    </row>
    <row r="11" spans="1:8" ht="15" x14ac:dyDescent="0.25">
      <c r="A11" s="15">
        <v>3</v>
      </c>
      <c r="B11" s="16" t="s">
        <v>6</v>
      </c>
      <c r="C11" s="17">
        <f>'[1]דוח פנימי סופי'!F11</f>
        <v>0.229194786997169</v>
      </c>
      <c r="D11" s="17"/>
      <c r="E11" s="17">
        <f>'[1]דוח פנימי סופי'!H11</f>
        <v>0.229194786997169</v>
      </c>
      <c r="F11" s="18" t="s">
        <v>7</v>
      </c>
      <c r="G11" s="19">
        <f>'[1]דוח פנימי סופי'!J9</f>
        <v>0.66666666666666663</v>
      </c>
      <c r="H11" s="20"/>
    </row>
    <row r="12" spans="1:8" ht="15.75" thickBot="1" x14ac:dyDescent="0.3">
      <c r="A12" s="21"/>
      <c r="B12" s="22" t="s">
        <v>8</v>
      </c>
      <c r="C12" s="23"/>
      <c r="D12" s="23"/>
      <c r="E12" s="23"/>
      <c r="F12" s="24" t="s">
        <v>7</v>
      </c>
      <c r="G12" s="25">
        <f>'[1]דוח פנימי סופי'!J10</f>
        <v>0.33333333333333331</v>
      </c>
      <c r="H12" s="20"/>
    </row>
    <row r="13" spans="1:8" ht="15" x14ac:dyDescent="0.25">
      <c r="A13" s="32">
        <v>4</v>
      </c>
      <c r="B13" s="33" t="s">
        <v>6</v>
      </c>
      <c r="C13" s="34">
        <f>'[1]דוח פנימי סופי'!F14</f>
        <v>1.4934796658266247E-2</v>
      </c>
      <c r="D13" s="34">
        <f>'[1]דוח פנימי סופי'!G14</f>
        <v>7.1231216678248388E-2</v>
      </c>
      <c r="E13" s="34">
        <f>'[1]דוח פנימי סופי'!H14</f>
        <v>0.19435771922658762</v>
      </c>
      <c r="F13" s="35">
        <f>'[1]דוח פנימי סופי'!I12</f>
        <v>0.90278694444444452</v>
      </c>
      <c r="G13" s="36">
        <f>'[2]דוח פנימי סופי'!J12</f>
        <v>0.625</v>
      </c>
      <c r="H13" s="20"/>
    </row>
    <row r="14" spans="1:8" ht="15.75" thickBot="1" x14ac:dyDescent="0.3">
      <c r="A14" s="37"/>
      <c r="B14" s="38" t="s">
        <v>8</v>
      </c>
      <c r="C14" s="39"/>
      <c r="D14" s="39"/>
      <c r="E14" s="39"/>
      <c r="F14" s="40">
        <f>'[1]דוח פנימי סופי'!I13</f>
        <v>0.59853531286894934</v>
      </c>
      <c r="G14" s="41">
        <f>'[1]דוח פנימי סופי'!J13</f>
        <v>0.54545454545454541</v>
      </c>
      <c r="H14" s="20"/>
    </row>
    <row r="15" spans="1:8" ht="15" customHeight="1" x14ac:dyDescent="0.25">
      <c r="A15" s="15">
        <v>5</v>
      </c>
      <c r="B15" s="16" t="s">
        <v>6</v>
      </c>
      <c r="C15" s="17">
        <f>'[1]דוח פנימי סופי'!F17</f>
        <v>0.11043956017830359</v>
      </c>
      <c r="D15" s="17">
        <f>'[1]דוח פנימי סופי'!G17</f>
        <v>0</v>
      </c>
      <c r="E15" s="17">
        <f>'[1]דוח פנימי סופי'!H17</f>
        <v>0.15107900383454564</v>
      </c>
      <c r="F15" s="18">
        <f>'[1]דוח פנימי סופי'!I15</f>
        <v>0.96057708333333336</v>
      </c>
      <c r="G15" s="19">
        <f>'[1]דוח פנימי סופי'!J15</f>
        <v>0.625</v>
      </c>
      <c r="H15" s="20"/>
    </row>
    <row r="16" spans="1:8" ht="15.75" customHeight="1" thickBot="1" x14ac:dyDescent="0.3">
      <c r="A16" s="21"/>
      <c r="B16" s="22" t="s">
        <v>8</v>
      </c>
      <c r="C16" s="23"/>
      <c r="D16" s="23"/>
      <c r="E16" s="23"/>
      <c r="F16" s="24">
        <f>'[1]דוח פנימי סופי'!I16</f>
        <v>0.8814872222222222</v>
      </c>
      <c r="G16" s="25">
        <f>'[1]דוח פנימי סופי'!J16</f>
        <v>0.58333333333333337</v>
      </c>
      <c r="H16" s="20"/>
    </row>
    <row r="17" spans="1:8" ht="15" x14ac:dyDescent="0.25">
      <c r="A17" s="32">
        <v>6</v>
      </c>
      <c r="B17" s="33" t="s">
        <v>6</v>
      </c>
      <c r="C17" s="34">
        <f>'[1]דוח פנימי סופי'!F20</f>
        <v>2.7691926321213423E-2</v>
      </c>
      <c r="D17" s="34">
        <f>'[1]דוח פנימי סופי'!G20</f>
        <v>2.7691926321213423E-2</v>
      </c>
      <c r="E17" s="34"/>
      <c r="F17" s="35">
        <f>'[1]דוח פנימי סופי'!I18</f>
        <v>0.18809725454545451</v>
      </c>
      <c r="G17" s="36">
        <f>'[1]דוח פנימי סופי'!J18</f>
        <v>0.48</v>
      </c>
      <c r="H17" s="20"/>
    </row>
    <row r="18" spans="1:8" ht="15.75" thickBot="1" x14ac:dyDescent="0.3">
      <c r="A18" s="37"/>
      <c r="B18" s="38" t="s">
        <v>8</v>
      </c>
      <c r="C18" s="39"/>
      <c r="D18" s="39"/>
      <c r="E18" s="39"/>
      <c r="F18" s="40">
        <f>'[1]דוח פנימי סופי'!I19</f>
        <v>0.18462172718695447</v>
      </c>
      <c r="G18" s="41">
        <f>'[1]דוח פנימי סופי'!J19</f>
        <v>0.63636363636363635</v>
      </c>
      <c r="H18" s="20"/>
    </row>
    <row r="19" spans="1:8" ht="15" x14ac:dyDescent="0.25">
      <c r="A19" s="15">
        <v>7</v>
      </c>
      <c r="B19" s="16" t="s">
        <v>6</v>
      </c>
      <c r="C19" s="17">
        <f>'[1]דוח פנימי סופי'!F23</f>
        <v>-3.8477323448132816E-3</v>
      </c>
      <c r="D19" s="17">
        <f>'[1]דוח פנימי סופי'!G23</f>
        <v>-3.8477323448132816E-3</v>
      </c>
      <c r="E19" s="17"/>
      <c r="F19" s="18">
        <f>'[1]דוח פנימי סופי'!I21</f>
        <v>0.26510500261233022</v>
      </c>
      <c r="G19" s="19">
        <f>'[1]דוח פנימי סופי'!J21</f>
        <v>0.58620689655172409</v>
      </c>
    </row>
    <row r="20" spans="1:8" ht="15.75" thickBot="1" x14ac:dyDescent="0.3">
      <c r="A20" s="21"/>
      <c r="B20" s="22" t="s">
        <v>8</v>
      </c>
      <c r="C20" s="23"/>
      <c r="D20" s="23"/>
      <c r="E20" s="23"/>
      <c r="F20" s="24">
        <f>'[1]דוח פנימי סופי'!I22</f>
        <v>0.26725407483930214</v>
      </c>
      <c r="G20" s="25">
        <f>'[1]דוח פנימי סופי'!J22</f>
        <v>0.63636363636363635</v>
      </c>
    </row>
    <row r="21" spans="1:8" ht="15" x14ac:dyDescent="0.25">
      <c r="A21" s="32">
        <v>8</v>
      </c>
      <c r="B21" s="33" t="s">
        <v>6</v>
      </c>
      <c r="C21" s="34">
        <f>'[1]דוח פנימי סופי'!F26</f>
        <v>7.3383391579795454E-3</v>
      </c>
      <c r="D21" s="34">
        <f>'[1]דוח פנימי סופי'!G26</f>
        <v>7.3383391579795454E-3</v>
      </c>
      <c r="E21" s="34"/>
      <c r="F21" s="35">
        <f>'[1]דוח פנימי סופי'!I24</f>
        <v>0.21521946114827498</v>
      </c>
      <c r="G21" s="36">
        <f>'[1]דוח פנימי סופי'!J24</f>
        <v>0.51094890510948909</v>
      </c>
    </row>
    <row r="22" spans="1:8" ht="15.75" thickBot="1" x14ac:dyDescent="0.3">
      <c r="A22" s="37"/>
      <c r="B22" s="38" t="s">
        <v>8</v>
      </c>
      <c r="C22" s="39"/>
      <c r="D22" s="39"/>
      <c r="E22" s="39"/>
      <c r="F22" s="40">
        <f>'[1]דוח פנימי סופי'!I25</f>
        <v>0.19016677788616987</v>
      </c>
      <c r="G22" s="41">
        <f>'[1]דוח פנימי סופי'!J25</f>
        <v>0.52252252252252251</v>
      </c>
    </row>
    <row r="23" spans="1:8" ht="15" x14ac:dyDescent="0.25">
      <c r="A23" s="15">
        <v>9</v>
      </c>
      <c r="B23" s="16" t="s">
        <v>6</v>
      </c>
      <c r="C23" s="17">
        <f>'[1]דוח פנימי סופי'!F29</f>
        <v>-1.7681231243014905E-2</v>
      </c>
      <c r="D23" s="17">
        <f>'[1]דוח פנימי סופי'!G29</f>
        <v>-1.7681231243014794E-2</v>
      </c>
      <c r="E23" s="17"/>
      <c r="F23" s="18">
        <f>'[1]דוח פנימי סופי'!I27</f>
        <v>0.27327184956217215</v>
      </c>
      <c r="G23" s="19">
        <f>'[1]דוח פנימי סופי'!J27</f>
        <v>0.45519713261648748</v>
      </c>
    </row>
    <row r="24" spans="1:8" ht="15.75" thickBot="1" x14ac:dyDescent="0.3">
      <c r="A24" s="21"/>
      <c r="B24" s="22" t="s">
        <v>8</v>
      </c>
      <c r="C24" s="23"/>
      <c r="D24" s="23"/>
      <c r="E24" s="23"/>
      <c r="F24" s="24">
        <f>'[1]דוח פנימי סופי'!I28</f>
        <v>0.27298929733427379</v>
      </c>
      <c r="G24" s="25">
        <f>'[1]דוח פנימי סופי'!J28</f>
        <v>0.57075471698113212</v>
      </c>
    </row>
    <row r="25" spans="1:8" ht="15.75" customHeight="1" x14ac:dyDescent="0.25">
      <c r="A25" s="32">
        <v>10</v>
      </c>
      <c r="B25" s="16" t="s">
        <v>6</v>
      </c>
      <c r="C25" s="17">
        <f>'[1]דוח פנימי סופי'!F32</f>
        <v>2.0990946325083693E-2</v>
      </c>
      <c r="D25" s="17"/>
      <c r="E25" s="17">
        <f>'[1]דוח פנימי סופי'!H32</f>
        <v>2.0990946325083693E-2</v>
      </c>
      <c r="F25" s="18" t="s">
        <v>7</v>
      </c>
      <c r="G25" s="19">
        <f>'[1]דוח פנימי סופי'!J30</f>
        <v>0.5</v>
      </c>
    </row>
    <row r="26" spans="1:8" ht="15.75" thickBot="1" x14ac:dyDescent="0.3">
      <c r="A26" s="37"/>
      <c r="B26" s="22" t="s">
        <v>8</v>
      </c>
      <c r="C26" s="23"/>
      <c r="D26" s="23"/>
      <c r="E26" s="23"/>
      <c r="F26" s="24" t="s">
        <v>7</v>
      </c>
      <c r="G26" s="25">
        <f>'[1]דוח פנימי סופי'!J31</f>
        <v>0.33333333333333331</v>
      </c>
    </row>
    <row r="27" spans="1:8" ht="15" x14ac:dyDescent="0.25">
      <c r="A27" s="15">
        <v>11</v>
      </c>
      <c r="B27" s="33" t="s">
        <v>6</v>
      </c>
      <c r="C27" s="34">
        <f>'[1]דוח פנימי סופי'!F35</f>
        <v>-4.3777843521917159E-3</v>
      </c>
      <c r="D27" s="34">
        <f>'[1]דוח פנימי סופי'!G35</f>
        <v>-1.2798641933014054E-2</v>
      </c>
      <c r="E27" s="34">
        <f>'[1]דוח פנימי סופי'!H35</f>
        <v>1.5940503061176226E-2</v>
      </c>
      <c r="F27" s="35">
        <f>'[1]דוח פנימי סופי'!I33</f>
        <v>1.169728125</v>
      </c>
      <c r="G27" s="36">
        <f>'[1]דוח פנימי סופי'!J33</f>
        <v>0.5</v>
      </c>
    </row>
    <row r="28" spans="1:8" ht="15.75" thickBot="1" x14ac:dyDescent="0.3">
      <c r="A28" s="21"/>
      <c r="B28" s="38" t="s">
        <v>8</v>
      </c>
      <c r="C28" s="39"/>
      <c r="D28" s="39"/>
      <c r="E28" s="39"/>
      <c r="F28" s="40">
        <f>'[1]דוח פנימי סופי'!I34</f>
        <v>1.18005</v>
      </c>
      <c r="G28" s="41">
        <f>'[1]דוח פנימי סופי'!J34</f>
        <v>0.36363636363636365</v>
      </c>
    </row>
    <row r="29" spans="1:8" ht="15" x14ac:dyDescent="0.25">
      <c r="A29" s="32">
        <v>12</v>
      </c>
      <c r="B29" s="16" t="s">
        <v>6</v>
      </c>
      <c r="C29" s="17">
        <f>'[1]דוח פנימי סופי'!F38</f>
        <v>-2.5797811404466353E-2</v>
      </c>
      <c r="D29" s="17">
        <f>'[1]דוח פנימי סופי'!G38</f>
        <v>0</v>
      </c>
      <c r="E29" s="17">
        <f>'[1]דוח פנימי סופי'!H38</f>
        <v>-2.8609213569707359E-2</v>
      </c>
      <c r="F29" s="18">
        <f>'[1]דוח פנימי סופי'!I36</f>
        <v>1.07656375</v>
      </c>
      <c r="G29" s="19">
        <f>'[1]דוח פנימי סופי'!J36</f>
        <v>0.53125</v>
      </c>
    </row>
    <row r="30" spans="1:8" ht="15.75" thickBot="1" x14ac:dyDescent="0.3">
      <c r="A30" s="37"/>
      <c r="B30" s="42" t="s">
        <v>8</v>
      </c>
      <c r="C30" s="23"/>
      <c r="D30" s="23"/>
      <c r="E30" s="23"/>
      <c r="F30" s="43">
        <f>'[1]דוח פנימי סופי'!I37</f>
        <v>1.0411236842105263</v>
      </c>
      <c r="G30" s="44">
        <f>'[1]דוח פנימי סופי'!J37</f>
        <v>0.63157894736842102</v>
      </c>
    </row>
    <row r="31" spans="1:8" ht="15" x14ac:dyDescent="0.25">
      <c r="A31" s="15">
        <v>13</v>
      </c>
      <c r="B31" s="16" t="s">
        <v>6</v>
      </c>
      <c r="C31" s="26" t="s">
        <v>9</v>
      </c>
      <c r="D31" s="27"/>
      <c r="E31" s="27"/>
      <c r="F31" s="27"/>
      <c r="G31" s="28"/>
      <c r="H31" s="20"/>
    </row>
    <row r="32" spans="1:8" ht="15.75" thickBot="1" x14ac:dyDescent="0.3">
      <c r="A32" s="21"/>
      <c r="B32" s="42" t="s">
        <v>8</v>
      </c>
      <c r="C32" s="29"/>
      <c r="D32" s="30"/>
      <c r="E32" s="30"/>
      <c r="F32" s="30"/>
      <c r="G32" s="31"/>
      <c r="H32" s="20"/>
    </row>
    <row r="33" spans="1:8" ht="15" x14ac:dyDescent="0.25">
      <c r="A33" s="15">
        <v>14</v>
      </c>
      <c r="B33" s="16" t="s">
        <v>6</v>
      </c>
      <c r="C33" s="26" t="s">
        <v>10</v>
      </c>
      <c r="D33" s="27"/>
      <c r="E33" s="27"/>
      <c r="F33" s="27"/>
      <c r="G33" s="28"/>
      <c r="H33" s="20"/>
    </row>
    <row r="34" spans="1:8" ht="15.75" thickBot="1" x14ac:dyDescent="0.3">
      <c r="A34" s="21"/>
      <c r="B34" s="22" t="s">
        <v>8</v>
      </c>
      <c r="C34" s="29"/>
      <c r="D34" s="30"/>
      <c r="E34" s="30"/>
      <c r="F34" s="30"/>
      <c r="G34" s="31"/>
      <c r="H34" s="20"/>
    </row>
    <row r="35" spans="1:8" ht="15" x14ac:dyDescent="0.25">
      <c r="A35" s="15">
        <v>15</v>
      </c>
      <c r="B35" s="16" t="s">
        <v>6</v>
      </c>
      <c r="C35" s="26" t="s">
        <v>9</v>
      </c>
      <c r="D35" s="27"/>
      <c r="E35" s="27"/>
      <c r="F35" s="27"/>
      <c r="G35" s="28"/>
      <c r="H35" s="20"/>
    </row>
    <row r="36" spans="1:8" ht="15.75" thickBot="1" x14ac:dyDescent="0.3">
      <c r="A36" s="21"/>
      <c r="B36" s="22" t="s">
        <v>8</v>
      </c>
      <c r="C36" s="29"/>
      <c r="D36" s="30"/>
      <c r="E36" s="30"/>
      <c r="F36" s="30"/>
      <c r="G36" s="31"/>
      <c r="H36" s="20"/>
    </row>
    <row r="37" spans="1:8" ht="15" x14ac:dyDescent="0.25">
      <c r="A37" s="15">
        <v>16</v>
      </c>
      <c r="B37" s="16" t="s">
        <v>6</v>
      </c>
      <c r="C37" s="26" t="s">
        <v>10</v>
      </c>
      <c r="D37" s="27"/>
      <c r="E37" s="27"/>
      <c r="F37" s="27"/>
      <c r="G37" s="28"/>
      <c r="H37" s="20"/>
    </row>
    <row r="38" spans="1:8" ht="15.75" thickBot="1" x14ac:dyDescent="0.3">
      <c r="A38" s="21"/>
      <c r="B38" s="22" t="s">
        <v>8</v>
      </c>
      <c r="C38" s="29"/>
      <c r="D38" s="30"/>
      <c r="E38" s="30"/>
      <c r="F38" s="30"/>
      <c r="G38" s="31"/>
      <c r="H38" s="20"/>
    </row>
    <row r="39" spans="1:8" ht="15" x14ac:dyDescent="0.25">
      <c r="A39" s="15">
        <v>17</v>
      </c>
      <c r="B39" s="16" t="s">
        <v>6</v>
      </c>
      <c r="C39" s="26" t="s">
        <v>10</v>
      </c>
      <c r="D39" s="27"/>
      <c r="E39" s="27"/>
      <c r="F39" s="27"/>
      <c r="G39" s="28"/>
      <c r="H39" s="20"/>
    </row>
    <row r="40" spans="1:8" ht="15.75" thickBot="1" x14ac:dyDescent="0.3">
      <c r="A40" s="21"/>
      <c r="B40" s="22" t="s">
        <v>8</v>
      </c>
      <c r="C40" s="29"/>
      <c r="D40" s="30"/>
      <c r="E40" s="30"/>
      <c r="F40" s="30"/>
      <c r="G40" s="31"/>
      <c r="H40" s="20"/>
    </row>
    <row r="41" spans="1:8" ht="15" customHeight="1" x14ac:dyDescent="0.25">
      <c r="A41" s="15">
        <v>18</v>
      </c>
      <c r="B41" s="16" t="s">
        <v>6</v>
      </c>
      <c r="C41" s="26" t="s">
        <v>10</v>
      </c>
      <c r="D41" s="27"/>
      <c r="E41" s="27"/>
      <c r="F41" s="27"/>
      <c r="G41" s="28"/>
      <c r="H41" s="20"/>
    </row>
    <row r="42" spans="1:8" ht="15.75" customHeight="1" thickBot="1" x14ac:dyDescent="0.3">
      <c r="A42" s="21"/>
      <c r="B42" s="22" t="s">
        <v>8</v>
      </c>
      <c r="C42" s="29"/>
      <c r="D42" s="30"/>
      <c r="E42" s="30"/>
      <c r="F42" s="30"/>
      <c r="G42" s="31"/>
      <c r="H42" s="20"/>
    </row>
    <row r="43" spans="1:8" ht="15" x14ac:dyDescent="0.25">
      <c r="A43" s="15">
        <v>19</v>
      </c>
      <c r="B43" s="16" t="s">
        <v>6</v>
      </c>
      <c r="C43" s="26" t="s">
        <v>10</v>
      </c>
      <c r="D43" s="27"/>
      <c r="E43" s="27"/>
      <c r="F43" s="27"/>
      <c r="G43" s="28"/>
      <c r="H43" s="20"/>
    </row>
    <row r="44" spans="1:8" ht="15.75" thickBot="1" x14ac:dyDescent="0.3">
      <c r="A44" s="21"/>
      <c r="B44" s="22" t="s">
        <v>8</v>
      </c>
      <c r="C44" s="29"/>
      <c r="D44" s="30"/>
      <c r="E44" s="30"/>
      <c r="F44" s="30"/>
      <c r="G44" s="31"/>
      <c r="H44" s="20"/>
    </row>
    <row r="45" spans="1:8" ht="15" x14ac:dyDescent="0.25">
      <c r="A45" s="15">
        <v>20</v>
      </c>
      <c r="B45" s="16" t="s">
        <v>6</v>
      </c>
      <c r="C45" s="26" t="s">
        <v>9</v>
      </c>
      <c r="D45" s="27"/>
      <c r="E45" s="27"/>
      <c r="F45" s="27"/>
      <c r="G45" s="28"/>
      <c r="H45" s="20"/>
    </row>
    <row r="46" spans="1:8" ht="15.75" thickBot="1" x14ac:dyDescent="0.3">
      <c r="A46" s="21"/>
      <c r="B46" s="22" t="s">
        <v>8</v>
      </c>
      <c r="C46" s="29"/>
      <c r="D46" s="30"/>
      <c r="E46" s="30"/>
      <c r="F46" s="30"/>
      <c r="G46" s="31"/>
      <c r="H46" s="20"/>
    </row>
    <row r="47" spans="1:8" ht="15" x14ac:dyDescent="0.25">
      <c r="A47" s="15">
        <v>21</v>
      </c>
      <c r="B47" s="16" t="s">
        <v>6</v>
      </c>
      <c r="C47" s="26" t="s">
        <v>9</v>
      </c>
      <c r="D47" s="27"/>
      <c r="E47" s="27"/>
      <c r="F47" s="27"/>
      <c r="G47" s="28"/>
    </row>
    <row r="48" spans="1:8" ht="15.75" thickBot="1" x14ac:dyDescent="0.3">
      <c r="A48" s="21"/>
      <c r="B48" s="22" t="s">
        <v>8</v>
      </c>
      <c r="C48" s="29"/>
      <c r="D48" s="30"/>
      <c r="E48" s="30"/>
      <c r="F48" s="30"/>
      <c r="G48" s="31"/>
    </row>
    <row r="49" spans="1:7" ht="15" x14ac:dyDescent="0.25">
      <c r="A49" s="15">
        <v>22</v>
      </c>
      <c r="B49" s="16" t="s">
        <v>6</v>
      </c>
      <c r="C49" s="26" t="s">
        <v>10</v>
      </c>
      <c r="D49" s="27"/>
      <c r="E49" s="27"/>
      <c r="F49" s="27"/>
      <c r="G49" s="28"/>
    </row>
    <row r="50" spans="1:7" ht="15.75" thickBot="1" x14ac:dyDescent="0.3">
      <c r="A50" s="21"/>
      <c r="B50" s="22" t="s">
        <v>8</v>
      </c>
      <c r="C50" s="29"/>
      <c r="D50" s="30"/>
      <c r="E50" s="30"/>
      <c r="F50" s="30"/>
      <c r="G50" s="31"/>
    </row>
    <row r="51" spans="1:7" ht="15" x14ac:dyDescent="0.25">
      <c r="A51" s="15">
        <v>23</v>
      </c>
      <c r="B51" s="16" t="s">
        <v>6</v>
      </c>
      <c r="C51" s="26" t="s">
        <v>9</v>
      </c>
      <c r="D51" s="27"/>
      <c r="E51" s="27"/>
      <c r="F51" s="27"/>
      <c r="G51" s="28"/>
    </row>
    <row r="52" spans="1:7" ht="15.75" thickBot="1" x14ac:dyDescent="0.3">
      <c r="A52" s="21"/>
      <c r="B52" s="22" t="s">
        <v>8</v>
      </c>
      <c r="C52" s="29"/>
      <c r="D52" s="30"/>
      <c r="E52" s="30"/>
      <c r="F52" s="30"/>
      <c r="G52" s="31"/>
    </row>
    <row r="53" spans="1:7" ht="15" x14ac:dyDescent="0.25">
      <c r="A53" s="15">
        <v>24</v>
      </c>
      <c r="B53" s="16" t="s">
        <v>6</v>
      </c>
      <c r="C53" s="45" t="s">
        <v>9</v>
      </c>
      <c r="D53" s="46"/>
      <c r="E53" s="46"/>
      <c r="F53" s="46"/>
      <c r="G53" s="47"/>
    </row>
    <row r="54" spans="1:7" ht="15.75" thickBot="1" x14ac:dyDescent="0.3">
      <c r="A54" s="21"/>
      <c r="B54" s="42" t="s">
        <v>8</v>
      </c>
      <c r="C54" s="48"/>
      <c r="D54" s="49"/>
      <c r="E54" s="49"/>
      <c r="F54" s="49"/>
      <c r="G54" s="50"/>
    </row>
  </sheetData>
  <mergeCells count="86">
    <mergeCell ref="A51:A52"/>
    <mergeCell ref="C51:G52"/>
    <mergeCell ref="A53:A54"/>
    <mergeCell ref="C53:G54"/>
    <mergeCell ref="A45:A46"/>
    <mergeCell ref="C45:G46"/>
    <mergeCell ref="H45:H46"/>
    <mergeCell ref="A47:A48"/>
    <mergeCell ref="C47:G48"/>
    <mergeCell ref="A49:A50"/>
    <mergeCell ref="C49:G50"/>
    <mergeCell ref="A41:A42"/>
    <mergeCell ref="C41:G42"/>
    <mergeCell ref="H41:H42"/>
    <mergeCell ref="A43:A44"/>
    <mergeCell ref="C43:G44"/>
    <mergeCell ref="H43:H44"/>
    <mergeCell ref="A37:A38"/>
    <mergeCell ref="C37:G38"/>
    <mergeCell ref="H37:H38"/>
    <mergeCell ref="A39:A40"/>
    <mergeCell ref="C39:G40"/>
    <mergeCell ref="H39:H40"/>
    <mergeCell ref="H31:H32"/>
    <mergeCell ref="A33:A34"/>
    <mergeCell ref="C33:G34"/>
    <mergeCell ref="H33:H34"/>
    <mergeCell ref="A35:A36"/>
    <mergeCell ref="C35:G36"/>
    <mergeCell ref="H35:H36"/>
    <mergeCell ref="A29:A30"/>
    <mergeCell ref="C29:C30"/>
    <mergeCell ref="D29:D30"/>
    <mergeCell ref="E29:E30"/>
    <mergeCell ref="A31:A32"/>
    <mergeCell ref="C31:G32"/>
    <mergeCell ref="A25:A26"/>
    <mergeCell ref="C25:C26"/>
    <mergeCell ref="D25:D26"/>
    <mergeCell ref="E25:E26"/>
    <mergeCell ref="A27:A28"/>
    <mergeCell ref="C27:C28"/>
    <mergeCell ref="D27:D28"/>
    <mergeCell ref="E27:E28"/>
    <mergeCell ref="A21:A22"/>
    <mergeCell ref="C21:C22"/>
    <mergeCell ref="D21:D22"/>
    <mergeCell ref="E21:E22"/>
    <mergeCell ref="A23:A24"/>
    <mergeCell ref="C23:C24"/>
    <mergeCell ref="D23:D24"/>
    <mergeCell ref="E23:E24"/>
    <mergeCell ref="A17:A18"/>
    <mergeCell ref="C17:C18"/>
    <mergeCell ref="D17:D18"/>
    <mergeCell ref="E17:E18"/>
    <mergeCell ref="H17:H18"/>
    <mergeCell ref="A19:A20"/>
    <mergeCell ref="C19:C20"/>
    <mergeCell ref="D19:D20"/>
    <mergeCell ref="E19:E20"/>
    <mergeCell ref="A13:A14"/>
    <mergeCell ref="C13:C14"/>
    <mergeCell ref="D13:D14"/>
    <mergeCell ref="E13:E14"/>
    <mergeCell ref="H13:H14"/>
    <mergeCell ref="A15:A16"/>
    <mergeCell ref="C15:C16"/>
    <mergeCell ref="D15:D16"/>
    <mergeCell ref="E15:E16"/>
    <mergeCell ref="H15:H16"/>
    <mergeCell ref="H7:H8"/>
    <mergeCell ref="A9:A10"/>
    <mergeCell ref="C9:G10"/>
    <mergeCell ref="H9:H10"/>
    <mergeCell ref="A11:A12"/>
    <mergeCell ref="C11:C12"/>
    <mergeCell ref="D11:D12"/>
    <mergeCell ref="E11:E12"/>
    <mergeCell ref="H11:H12"/>
    <mergeCell ref="A1:B1"/>
    <mergeCell ref="A2:G6"/>
    <mergeCell ref="A7:A8"/>
    <mergeCell ref="C7:C8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חיצוני סופי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Hazani Liat</dc:creator>
  <cp:lastModifiedBy>Hazani Liat</cp:lastModifiedBy>
  <dcterms:created xsi:type="dcterms:W3CDTF">2026-07-01T06:04:04Z</dcterms:created>
  <dcterms:modified xsi:type="dcterms:W3CDTF">2026-07-01T06:04:55Z</dcterms:modified>
</cp:coreProperties>
</file>